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EF1FD703-1E95-4CD4-A8A8-61C0C719D17A}" xr6:coauthVersionLast="47" xr6:coauthVersionMax="47" xr10:uidLastSave="{00000000-0000-0000-0000-000000000000}"/>
  <bookViews>
    <workbookView xWindow="-120" yWindow="-120" windowWidth="29040" windowHeight="15720" xr2:uid="{D81C7D7C-2754-4DB1-8934-5626131CF980}"/>
  </bookViews>
  <sheets>
    <sheet name="Edo situacion financ " sheetId="1" r:id="rId1"/>
  </sheets>
  <definedNames>
    <definedName name="______________________bd2">#REF!</definedName>
    <definedName name="_____________________bd2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'Edo situacion financ '!$A$1:$J$69</definedName>
    <definedName name="AS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>#REF!</definedName>
    <definedName name="VANESSA13">#REF!</definedName>
    <definedName name="VARIO">#REF!</definedName>
    <definedName name="XCVCXBV">#REF!</definedName>
    <definedName name="YYY">#REF!</definedName>
    <definedName name="Z_12AF7EC2_6A3F_44CE_A251_F987B41D2A95_.wvu.Cols" localSheetId="0" hidden="1">'Edo situacion financ '!$U:$JC,'Edo situacion financ '!$JQ:$SY,'Edo situacion financ '!$TM:$ACU,'Edo situacion financ '!$ADI:$AMQ,'Edo situacion financ '!$ANE:$AWM,'Edo situacion financ '!$AXA:$BGI,'Edo situacion financ '!$BGW:$BQE,'Edo situacion financ '!$BQS:$CAA,'Edo situacion financ '!$CAO:$CJW,'Edo situacion financ '!$CKK:$CTS,'Edo situacion financ '!$CUG:$DDO,'Edo situacion financ '!$DEC:$DNK,'Edo situacion financ '!$DNY:$DXG,'Edo situacion financ '!$DXU:$EHC,'Edo situacion financ '!$EHQ:$EQY,'Edo situacion financ '!$ERM:$FAU,'Edo situacion financ '!$FBI:$FKQ,'Edo situacion financ '!$FLE:$FUM,'Edo situacion financ '!$FVA:$GEI,'Edo situacion financ '!$GEW:$GOE,'Edo situacion financ '!$GOS:$GYA,'Edo situacion financ '!$GYO:$HHW,'Edo situacion financ '!$HIK:$HRS,'Edo situacion financ '!$HSG:$IBO,'Edo situacion financ '!$ICC:$ILK,'Edo situacion financ '!$ILY:$IVG,'Edo situacion financ '!$IVU:$JFC,'Edo situacion financ '!$JFQ:$JOY,'Edo situacion financ '!$JPM:$JYU,'Edo situacion financ '!$JZI:$KIQ,'Edo situacion financ '!$KJE:$KSM,'Edo situacion financ '!$KTA:$LCI,'Edo situacion financ '!$LCW:$LME,'Edo situacion financ '!$LMS:$LWA,'Edo situacion financ '!$LWO:$MFW,'Edo situacion financ '!$MGK:$MPS,'Edo situacion financ '!$MQG:$MZO,'Edo situacion financ '!$NAC:$NJK,'Edo situacion financ '!$NJY:$NTG,'Edo situacion financ '!$NTU:$ODC,'Edo situacion financ '!$ODQ:$OMY,'Edo situacion financ '!$ONM:$OWU,'Edo situacion financ '!$OXI:$PGQ,'Edo situacion financ '!$PHE:$PQM,'Edo situacion financ '!$PRA:$QAI,'Edo situacion financ '!$QAW:$QKE,'Edo situacion financ '!$QKS:$QUA,'Edo situacion financ '!$QUO:$RDW,'Edo situacion financ '!$REK:$RNS,'Edo situacion financ '!$ROG:$RXO,'Edo situacion financ '!$RYC:$SHK,'Edo situacion financ '!$SHY:$SRG,'Edo situacion financ '!$SRU:$TBC,'Edo situacion financ '!$TBQ:$TKY,'Edo situacion financ '!$TLM:$TUU,'Edo situacion financ '!$TVI:$UEQ,'Edo situacion financ '!$UFE:$UOM,'Edo situacion financ '!$UPA:$UYI,'Edo situacion financ '!$UYW:$VIE,'Edo situacion financ '!$VIS:$VSA,'Edo situacion financ '!$VSO:$WBW,'Edo situacion financ '!$WCK:$WLS,'Edo situacion financ '!$WMG:$XFD</definedName>
    <definedName name="Z_12AF7EC2_6A3F_44CE_A251_F987B41D2A95_.wvu.PrintArea" localSheetId="0" hidden="1">'Edo situacion financ '!$A$1:$J$66</definedName>
    <definedName name="Z_12AF7EC2_6A3F_44CE_A251_F987B41D2A95_.wvu.Rows" localSheetId="0" hidden="1">'Edo situacion financ '!$71:$1048576</definedName>
    <definedName name="Z_65B94904_9918_453B_8D4A_5E3642501900_.wvu.Cols" localSheetId="0" hidden="1">'Edo situacion financ '!$U:$JC,'Edo situacion financ '!$JQ:$SY,'Edo situacion financ '!$TM:$ACU,'Edo situacion financ '!$ADI:$AMQ,'Edo situacion financ '!$ANE:$AWM,'Edo situacion financ '!$AXA:$BGI,'Edo situacion financ '!$BGW:$BQE,'Edo situacion financ '!$BQS:$CAA,'Edo situacion financ '!$CAO:$CJW,'Edo situacion financ '!$CKK:$CTS,'Edo situacion financ '!$CUG:$DDO,'Edo situacion financ '!$DEC:$DNK,'Edo situacion financ '!$DNY:$DXG,'Edo situacion financ '!$DXU:$EHC,'Edo situacion financ '!$EHQ:$EQY,'Edo situacion financ '!$ERM:$FAU,'Edo situacion financ '!$FBI:$FKQ,'Edo situacion financ '!$FLE:$FUM,'Edo situacion financ '!$FVA:$GEI,'Edo situacion financ '!$GEW:$GOE,'Edo situacion financ '!$GOS:$GYA,'Edo situacion financ '!$GYO:$HHW,'Edo situacion financ '!$HIK:$HRS,'Edo situacion financ '!$HSG:$IBO,'Edo situacion financ '!$ICC:$ILK,'Edo situacion financ '!$ILY:$IVG,'Edo situacion financ '!$IVU:$JFC,'Edo situacion financ '!$JFQ:$JOY,'Edo situacion financ '!$JPM:$JYU,'Edo situacion financ '!$JZI:$KIQ,'Edo situacion financ '!$KJE:$KSM,'Edo situacion financ '!$KTA:$LCI,'Edo situacion financ '!$LCW:$LME,'Edo situacion financ '!$LMS:$LWA,'Edo situacion financ '!$LWO:$MFW,'Edo situacion financ '!$MGK:$MPS,'Edo situacion financ '!$MQG:$MZO,'Edo situacion financ '!$NAC:$NJK,'Edo situacion financ '!$NJY:$NTG,'Edo situacion financ '!$NTU:$ODC,'Edo situacion financ '!$ODQ:$OMY,'Edo situacion financ '!$ONM:$OWU,'Edo situacion financ '!$OXI:$PGQ,'Edo situacion financ '!$PHE:$PQM,'Edo situacion financ '!$PRA:$QAI,'Edo situacion financ '!$QAW:$QKE,'Edo situacion financ '!$QKS:$QUA,'Edo situacion financ '!$QUO:$RDW,'Edo situacion financ '!$REK:$RNS,'Edo situacion financ '!$ROG:$RXO,'Edo situacion financ '!$RYC:$SHK,'Edo situacion financ '!$SHY:$SRG,'Edo situacion financ '!$SRU:$TBC,'Edo situacion financ '!$TBQ:$TKY,'Edo situacion financ '!$TLM:$TUU,'Edo situacion financ '!$TVI:$UEQ,'Edo situacion financ '!$UFE:$UOM,'Edo situacion financ '!$UPA:$UYI,'Edo situacion financ '!$UYW:$VIE,'Edo situacion financ '!$VIS:$VSA,'Edo situacion financ '!$VSO:$WBW,'Edo situacion financ '!$WCK:$WLS,'Edo situacion financ '!$WMG:$XFD</definedName>
    <definedName name="Z_65B94904_9918_453B_8D4A_5E3642501900_.wvu.PrintArea" localSheetId="0" hidden="1">'Edo situacion financ '!$A$1:$J$66</definedName>
    <definedName name="Z_65B94904_9918_453B_8D4A_5E3642501900_.wvu.Rows" localSheetId="0" hidden="1">'Edo situacion financ '!$71:$1048576</definedName>
    <definedName name="Z_6C3CDF40_0DC3_41F2_A664_8DBE6D169CDC_.wvu.Cols" localSheetId="0" hidden="1">'Edo situacion financ '!$U:$JC,'Edo situacion financ '!$JQ:$SY,'Edo situacion financ '!$TM:$ACU,'Edo situacion financ '!$ADI:$AMQ,'Edo situacion financ '!$ANE:$AWM,'Edo situacion financ '!$AXA:$BGI,'Edo situacion financ '!$BGW:$BQE,'Edo situacion financ '!$BQS:$CAA,'Edo situacion financ '!$CAO:$CJW,'Edo situacion financ '!$CKK:$CTS,'Edo situacion financ '!$CUG:$DDO,'Edo situacion financ '!$DEC:$DNK,'Edo situacion financ '!$DNY:$DXG,'Edo situacion financ '!$DXU:$EHC,'Edo situacion financ '!$EHQ:$EQY,'Edo situacion financ '!$ERM:$FAU,'Edo situacion financ '!$FBI:$FKQ,'Edo situacion financ '!$FLE:$FUM,'Edo situacion financ '!$FVA:$GEI,'Edo situacion financ '!$GEW:$GOE,'Edo situacion financ '!$GOS:$GYA,'Edo situacion financ '!$GYO:$HHW,'Edo situacion financ '!$HIK:$HRS,'Edo situacion financ '!$HSG:$IBO,'Edo situacion financ '!$ICC:$ILK,'Edo situacion financ '!$ILY:$IVG,'Edo situacion financ '!$IVU:$JFC,'Edo situacion financ '!$JFQ:$JOY,'Edo situacion financ '!$JPM:$JYU,'Edo situacion financ '!$JZI:$KIQ,'Edo situacion financ '!$KJE:$KSM,'Edo situacion financ '!$KTA:$LCI,'Edo situacion financ '!$LCW:$LME,'Edo situacion financ '!$LMS:$LWA,'Edo situacion financ '!$LWO:$MFW,'Edo situacion financ '!$MGK:$MPS,'Edo situacion financ '!$MQG:$MZO,'Edo situacion financ '!$NAC:$NJK,'Edo situacion financ '!$NJY:$NTG,'Edo situacion financ '!$NTU:$ODC,'Edo situacion financ '!$ODQ:$OMY,'Edo situacion financ '!$ONM:$OWU,'Edo situacion financ '!$OXI:$PGQ,'Edo situacion financ '!$PHE:$PQM,'Edo situacion financ '!$PRA:$QAI,'Edo situacion financ '!$QAW:$QKE,'Edo situacion financ '!$QKS:$QUA,'Edo situacion financ '!$QUO:$RDW,'Edo situacion financ '!$REK:$RNS,'Edo situacion financ '!$ROG:$RXO,'Edo situacion financ '!$RYC:$SHK,'Edo situacion financ '!$SHY:$SRG,'Edo situacion financ '!$SRU:$TBC,'Edo situacion financ '!$TBQ:$TKY,'Edo situacion financ '!$TLM:$TUU,'Edo situacion financ '!$TVI:$UEQ,'Edo situacion financ '!$UFE:$UOM,'Edo situacion financ '!$UPA:$UYI,'Edo situacion financ '!$UYW:$VIE,'Edo situacion financ '!$VIS:$VSA,'Edo situacion financ '!$VSO:$WBW,'Edo situacion financ '!$WCK:$WLS,'Edo situacion financ '!$WMG:$XFD</definedName>
    <definedName name="Z_6C3CDF40_0DC3_41F2_A664_8DBE6D169CDC_.wvu.PrintArea" localSheetId="0" hidden="1">'Edo situacion financ '!$A$1:$J$66</definedName>
    <definedName name="Z_6C3CDF40_0DC3_41F2_A664_8DBE6D169CDC_.wvu.Rows" localSheetId="0" hidden="1">'Edo situacion financ '!$71:$1048576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J44" i="1"/>
  <c r="I44" i="1"/>
  <c r="J38" i="1"/>
  <c r="J57" i="1" s="1"/>
  <c r="J59" i="1" s="1"/>
  <c r="I38" i="1"/>
  <c r="I57" i="1" s="1"/>
  <c r="I59" i="1" s="1"/>
  <c r="E35" i="1"/>
  <c r="D35" i="1"/>
  <c r="I33" i="1"/>
  <c r="J31" i="1"/>
  <c r="J33" i="1" s="1"/>
  <c r="I31" i="1"/>
  <c r="J20" i="1"/>
  <c r="I20" i="1"/>
  <c r="E19" i="1"/>
  <c r="E37" i="1" s="1"/>
  <c r="D19" i="1"/>
  <c r="D37" i="1" s="1"/>
</calcChain>
</file>

<file path=xl/sharedStrings.xml><?xml version="1.0" encoding="utf-8"?>
<sst xmlns="http://schemas.openxmlformats.org/spreadsheetml/2006/main" count="66" uniqueCount="64">
  <si>
    <t>Estado de Situación Financiera</t>
  </si>
  <si>
    <t>Al 30 de Septiembre del 2024 y al 31 de Diciembre del 2023</t>
  </si>
  <si>
    <t>(Cifras en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</si>
  <si>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</si>
  <si>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</si>
  <si>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</si>
  <si>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</si>
  <si>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</si>
  <si>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</si>
  <si>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</si>
  <si>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</si>
  <si>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</si>
  <si>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</si>
  <si>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</si>
  <si>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</si>
  <si>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</si>
  <si>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</si>
  <si>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</si>
  <si>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</si>
  <si>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</si>
  <si>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</si>
  <si>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</si>
  <si>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</si>
  <si>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</si>
  <si>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</si>
  <si>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</si>
  <si>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</si>
  <si>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</si>
  <si>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</si>
  <si>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</si>
  <si>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</si>
  <si>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</si>
  <si>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</si>
  <si>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</si>
  <si>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</si>
  <si>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</si>
  <si>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</si>
  <si>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</si>
  <si>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</si>
  <si>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</si>
  <si>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</si>
  <si>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</si>
  <si>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</si>
  <si>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</si>
  <si>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</si>
  <si>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Activos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</si>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</sst>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General_)"/>
    <numFmt numFmtId="166" formatCode="0_ ;\-0\ "/>
    <numFmt numFmtId="167" formatCode="#,##0_ ;\-#,##0\ 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Encode Sans Expanded SemiBold"/>
    </font>
    <font>
      <sz val="9"/>
      <color theme="1"/>
      <name val="Helvetica"/>
      <family val="2"/>
    </font>
    <font>
      <sz val="10"/>
      <name val="Arial"/>
      <family val="2"/>
    </font>
    <font>
      <b/>
      <sz val="7"/>
      <name val="Encode Sans Expanded SemiBold"/>
    </font>
    <font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i/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i/>
      <sz val="9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Helvetica"/>
      <family val="2"/>
    </font>
    <font>
      <sz val="9"/>
      <color theme="0"/>
      <name val="Helvetica"/>
      <family val="2"/>
    </font>
    <font>
      <sz val="8"/>
      <color theme="0"/>
      <name val="HelveticaNeueLT Std"/>
      <family val="2"/>
    </font>
    <font>
      <sz val="9"/>
      <color theme="0"/>
      <name val="HelveticaNeueLT Std"/>
      <family val="2"/>
    </font>
    <font>
      <b/>
      <sz val="10"/>
      <name val="HelveticaNeueLT Std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4" fillId="0" borderId="0"/>
    <xf numFmtId="0" fontId="4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3" borderId="2" xfId="0" applyFont="1" applyFill="1" applyBorder="1" applyAlignment="1">
      <alignment horizontal="centerContinuous"/>
    </xf>
    <xf numFmtId="0" fontId="7" fillId="3" borderId="3" xfId="0" applyFont="1" applyFill="1" applyBorder="1" applyAlignment="1">
      <alignment horizontal="centerContinuous"/>
    </xf>
    <xf numFmtId="0" fontId="8" fillId="0" borderId="0" xfId="0" applyFont="1"/>
    <xf numFmtId="166" fontId="7" fillId="3" borderId="0" xfId="1" applyNumberFormat="1" applyFont="1" applyFill="1" applyBorder="1" applyAlignment="1" applyProtection="1">
      <alignment horizontal="center"/>
    </xf>
    <xf numFmtId="0" fontId="9" fillId="0" borderId="4" xfId="2" applyNumberFormat="1" applyFont="1" applyBorder="1" applyAlignment="1">
      <alignment vertical="center"/>
    </xf>
    <xf numFmtId="0" fontId="9" fillId="0" borderId="0" xfId="2" applyNumberFormat="1" applyFont="1" applyAlignment="1">
      <alignment vertical="center"/>
    </xf>
    <xf numFmtId="0" fontId="9" fillId="0" borderId="0" xfId="2" applyNumberFormat="1" applyFont="1" applyAlignment="1">
      <alignment horizontal="right" vertical="top"/>
    </xf>
    <xf numFmtId="0" fontId="9" fillId="0" borderId="5" xfId="2" applyNumberFormat="1" applyFont="1" applyBorder="1" applyAlignment="1">
      <alignment vertical="center"/>
    </xf>
    <xf numFmtId="0" fontId="10" fillId="0" borderId="0" xfId="0" applyFont="1"/>
    <xf numFmtId="0" fontId="10" fillId="0" borderId="4" xfId="0" applyFont="1" applyBorder="1" applyAlignment="1">
      <alignment vertical="top"/>
    </xf>
    <xf numFmtId="0" fontId="9" fillId="0" borderId="0" xfId="0" applyFont="1" applyAlignment="1">
      <alignment horizontal="left" vertical="top" wrapText="1"/>
    </xf>
    <xf numFmtId="167" fontId="11" fillId="0" borderId="0" xfId="1" applyNumberFormat="1" applyFont="1" applyFill="1" applyBorder="1" applyAlignment="1" applyProtection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0" xfId="0" applyFont="1" applyAlignment="1">
      <alignment vertical="top" wrapText="1"/>
    </xf>
    <xf numFmtId="3" fontId="11" fillId="0" borderId="0" xfId="0" applyNumberFormat="1" applyFont="1" applyAlignment="1">
      <alignment vertical="top"/>
    </xf>
    <xf numFmtId="3" fontId="9" fillId="0" borderId="0" xfId="0" applyNumberFormat="1" applyFont="1" applyAlignment="1">
      <alignment vertical="top"/>
    </xf>
    <xf numFmtId="3" fontId="9" fillId="0" borderId="5" xfId="0" applyNumberFormat="1" applyFont="1" applyBorder="1" applyAlignment="1">
      <alignment vertical="top"/>
    </xf>
    <xf numFmtId="0" fontId="12" fillId="0" borderId="0" xfId="0" applyFont="1" applyAlignment="1">
      <alignment horizontal="left" vertical="top" wrapText="1"/>
    </xf>
    <xf numFmtId="3" fontId="11" fillId="0" borderId="5" xfId="0" applyNumberFormat="1" applyFont="1" applyBorder="1" applyAlignment="1">
      <alignment vertical="top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 vertical="top" wrapText="1"/>
    </xf>
    <xf numFmtId="3" fontId="11" fillId="0" borderId="0" xfId="0" applyNumberFormat="1" applyFont="1" applyAlignment="1" applyProtection="1">
      <alignment vertical="top"/>
      <protection locked="0"/>
    </xf>
    <xf numFmtId="3" fontId="11" fillId="0" borderId="5" xfId="0" applyNumberFormat="1" applyFont="1" applyBorder="1" applyAlignment="1" applyProtection="1">
      <alignment vertical="top"/>
      <protection locked="0"/>
    </xf>
    <xf numFmtId="3" fontId="10" fillId="0" borderId="0" xfId="0" applyNumberFormat="1" applyFont="1"/>
    <xf numFmtId="0" fontId="11" fillId="0" borderId="0" xfId="0" applyFont="1" applyAlignment="1">
      <alignment vertical="top" wrapText="1"/>
    </xf>
    <xf numFmtId="3" fontId="11" fillId="0" borderId="0" xfId="1" applyNumberFormat="1" applyFont="1" applyFill="1" applyBorder="1" applyAlignment="1" applyProtection="1">
      <alignment vertical="top"/>
    </xf>
    <xf numFmtId="0" fontId="13" fillId="0" borderId="4" xfId="0" applyFont="1" applyBorder="1" applyAlignment="1">
      <alignment vertical="top"/>
    </xf>
    <xf numFmtId="3" fontId="9" fillId="4" borderId="0" xfId="0" applyNumberFormat="1" applyFont="1" applyFill="1" applyAlignment="1">
      <alignment vertical="top"/>
    </xf>
    <xf numFmtId="0" fontId="13" fillId="0" borderId="0" xfId="0" applyFont="1" applyAlignment="1">
      <alignment horizontal="right" vertical="top"/>
    </xf>
    <xf numFmtId="3" fontId="9" fillId="0" borderId="0" xfId="1" applyNumberFormat="1" applyFont="1" applyFill="1" applyBorder="1" applyAlignment="1" applyProtection="1">
      <alignment vertical="top"/>
    </xf>
    <xf numFmtId="3" fontId="9" fillId="0" borderId="5" xfId="1" applyNumberFormat="1" applyFont="1" applyFill="1" applyBorder="1" applyAlignment="1" applyProtection="1">
      <alignment vertical="top"/>
    </xf>
    <xf numFmtId="3" fontId="9" fillId="4" borderId="5" xfId="0" applyNumberFormat="1" applyFont="1" applyFill="1" applyBorder="1" applyAlignment="1">
      <alignment vertical="top"/>
    </xf>
    <xf numFmtId="0" fontId="10" fillId="0" borderId="0" xfId="0" applyFont="1" applyAlignment="1">
      <alignment vertical="top" wrapText="1"/>
    </xf>
    <xf numFmtId="3" fontId="11" fillId="0" borderId="5" xfId="1" applyNumberFormat="1" applyFont="1" applyFill="1" applyBorder="1" applyAlignment="1" applyProtection="1">
      <alignment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center" wrapText="1"/>
    </xf>
    <xf numFmtId="3" fontId="15" fillId="0" borderId="0" xfId="1" applyNumberFormat="1" applyFont="1" applyFill="1" applyBorder="1" applyAlignment="1" applyProtection="1">
      <alignment vertical="top"/>
    </xf>
    <xf numFmtId="3" fontId="15" fillId="0" borderId="5" xfId="1" applyNumberFormat="1" applyFont="1" applyFill="1" applyBorder="1" applyAlignment="1" applyProtection="1">
      <alignment vertical="top"/>
    </xf>
    <xf numFmtId="0" fontId="11" fillId="0" borderId="0" xfId="0" applyFont="1" applyAlignment="1">
      <alignment horizontal="left" vertical="top"/>
    </xf>
    <xf numFmtId="3" fontId="14" fillId="0" borderId="0" xfId="1" applyNumberFormat="1" applyFont="1" applyFill="1" applyBorder="1" applyAlignment="1" applyProtection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0" fillId="0" borderId="7" xfId="0" applyFont="1" applyBorder="1" applyAlignment="1">
      <alignment horizontal="right" vertical="top"/>
    </xf>
    <xf numFmtId="0" fontId="10" fillId="0" borderId="8" xfId="0" applyFont="1" applyBorder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19" fillId="0" borderId="0" xfId="0" applyFont="1" applyAlignment="1">
      <alignment vertical="top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0" fillId="2" borderId="0" xfId="0" applyFont="1" applyFill="1"/>
    <xf numFmtId="0" fontId="21" fillId="2" borderId="0" xfId="0" applyFont="1" applyFill="1"/>
    <xf numFmtId="0" fontId="22" fillId="0" borderId="0" xfId="0" applyFont="1"/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2" borderId="0" xfId="2" applyNumberFormat="1" applyFont="1" applyFill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7" fillId="3" borderId="2" xfId="3" applyFont="1" applyFill="1" applyBorder="1" applyAlignment="1">
      <alignment horizontal="right" vertical="top"/>
    </xf>
    <xf numFmtId="0" fontId="7" fillId="3" borderId="0" xfId="3" applyFont="1" applyFill="1" applyAlignment="1">
      <alignment horizontal="right" vertical="top"/>
    </xf>
  </cellXfs>
  <cellStyles count="4">
    <cellStyle name="=C:\WINNT\SYSTEM32\COMMAND.COM" xfId="2" xr:uid="{C7BEF09B-D98E-435E-8EC9-41E8BBC0DBD3}"/>
    <cellStyle name="Millares" xfId="1" builtinId="3"/>
    <cellStyle name="Normal" xfId="0" builtinId="0"/>
    <cellStyle name="Normal 2" xfId="3" xr:uid="{683627AA-2770-4887-8708-F1EDFD09B5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224412</xdr:colOff>
      <xdr:row>0</xdr:row>
      <xdr:rowOff>138545</xdr:rowOff>
    </xdr:from>
    <xdr:to>
      <xdr:col>2</xdr:col>
      <xdr:colOff>1424409</xdr:colOff>
      <xdr:row>2</xdr:row>
      <xdr:rowOff>151386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D12C98-0809-4135-98CF-89D3AEF7EE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907" b="6551"/>
        <a:stretch/>
      </xdr:blipFill>
      <xdr:spPr>
        <a:xfrm>
          <a:off x="338712" y="138545"/>
          <a:ext cx="1961997" cy="717691"/>
        </a:xfrm>
        <a:prstGeom prst="rect">
          <a:avLst/>
        </a:prstGeom>
      </xdr:spPr>
    </xdr:pic>
    <xdr:clientData/>
  </xdr:twoCellAnchor>
  <xdr:twoCellAnchor editAs="oneCell">
    <xdr:from>
      <xdr:col>8</xdr:col>
      <xdr:colOff>822631</xdr:colOff>
      <xdr:row>0</xdr:row>
      <xdr:rowOff>34636</xdr:rowOff>
    </xdr:from>
    <xdr:to>
      <xdr:col>9</xdr:col>
      <xdr:colOff>333378</xdr:colOff>
      <xdr:row>2</xdr:row>
      <xdr:rowOff>188591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006E7D-3F7A-4AC6-89E0-FD19C7D66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0081" y="34636"/>
          <a:ext cx="787097" cy="858805"/>
        </a:xfrm>
        <a:prstGeom prst="rect">
          <a:avLst/>
        </a:prstGeom>
      </xdr:spPr>
    </xdr:pic>
    <xdr:clientData/>
  </xdr:twoCellAnchor>
  <xdr:oneCellAnchor>
    <xdr:from>
      <xdr:col>1</xdr:col>
      <xdr:colOff>666747</xdr:colOff>
      <xdr:row>64</xdr:row>
      <xdr:rowOff>48471</xdr:rowOff>
    </xdr:from>
    <xdr:ext cx="2381250" cy="248851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F80ABEC5-B1BF-4101-8E45-E2E9539B6A64}"/>
            </a:ext>
          </a:extLst>
        </xdr:cNvPr>
        <xdr:cNvSpPr txBox="1"/>
      </xdr:nvSpPr>
      <xdr:spPr>
        <a:xfrm>
          <a:off x="777872" y="9359159"/>
          <a:ext cx="23812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2</xdr:col>
      <xdr:colOff>1920586</xdr:colOff>
      <xdr:row>64</xdr:row>
      <xdr:rowOff>55416</xdr:rowOff>
    </xdr:from>
    <xdr:to>
      <xdr:col>5</xdr:col>
      <xdr:colOff>185303</xdr:colOff>
      <xdr:row>68</xdr:row>
      <xdr:rowOff>147205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A6C3F3A8-DB19-409A-871D-969F39512718}"/>
            </a:ext>
          </a:extLst>
        </xdr:cNvPr>
        <xdr:cNvSpPr txBox="1"/>
      </xdr:nvSpPr>
      <xdr:spPr>
        <a:xfrm>
          <a:off x="2796886" y="9408966"/>
          <a:ext cx="3122467" cy="62518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7</xdr:col>
      <xdr:colOff>1567295</xdr:colOff>
      <xdr:row>64</xdr:row>
      <xdr:rowOff>17319</xdr:rowOff>
    </xdr:from>
    <xdr:ext cx="2867025" cy="6381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B2EA8177-F2BC-4CA3-9188-BB3322D7828B}"/>
            </a:ext>
          </a:extLst>
        </xdr:cNvPr>
        <xdr:cNvSpPr txBox="1"/>
      </xdr:nvSpPr>
      <xdr:spPr>
        <a:xfrm>
          <a:off x="8215745" y="9370869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4</xdr:col>
      <xdr:colOff>701388</xdr:colOff>
      <xdr:row>64</xdr:row>
      <xdr:rowOff>25973</xdr:rowOff>
    </xdr:from>
    <xdr:ext cx="2593557" cy="239809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D1260928-6342-41E9-B9AE-2E7930CC3F92}"/>
            </a:ext>
          </a:extLst>
        </xdr:cNvPr>
        <xdr:cNvSpPr txBox="1"/>
      </xdr:nvSpPr>
      <xdr:spPr>
        <a:xfrm>
          <a:off x="5511513" y="9336661"/>
          <a:ext cx="2593557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80BA-AC15-4B3E-B587-840892A61CB0}">
  <sheetPr codeName="Hoja3">
    <tabColor rgb="FF0064A7"/>
  </sheetPr>
  <dimension ref="A1:WMF70"/>
  <sheetViews>
    <sheetView showGridLines="0" tabSelected="1" zoomScale="120" zoomScaleNormal="120" workbookViewId="0">
      <selection activeCell="J65" sqref="J65"/>
    </sheetView>
  </sheetViews>
  <sheetFormatPr baseColWidth="10" defaultColWidth="11.42578125" defaultRowHeight="0" customHeight="1" zeroHeight="1"/>
  <cols>
    <col min="1" max="1" width="1.7109375" style="66" customWidth="1"/>
    <col min="2" max="2" width="11.42578125" style="66" customWidth="1"/>
    <col min="3" max="3" width="38.140625" style="66" customWidth="1"/>
    <col min="4" max="4" width="21" style="66" customWidth="1"/>
    <col min="5" max="5" width="13.7109375" style="66" bestFit="1" customWidth="1"/>
    <col min="6" max="6" width="3" style="66" customWidth="1"/>
    <col min="7" max="7" width="10.7109375" style="66" customWidth="1"/>
    <col min="8" max="8" width="51.42578125" style="66" customWidth="1"/>
    <col min="9" max="9" width="19.140625" style="66" customWidth="1"/>
    <col min="10" max="10" width="17" style="66" customWidth="1"/>
    <col min="11" max="11" width="4.140625" style="66" customWidth="1"/>
    <col min="12" max="13" width="21" style="66" customWidth="1"/>
    <col min="14" max="14" width="4.140625" style="66" customWidth="1"/>
    <col min="15" max="15" width="11.42578125" style="66" customWidth="1"/>
    <col min="16" max="16" width="53.42578125" style="66" customWidth="1"/>
    <col min="17" max="18" width="21" style="66" customWidth="1"/>
    <col min="19" max="19" width="2.140625" style="66" customWidth="1"/>
    <col min="20" max="20" width="3" style="66" customWidth="1"/>
    <col min="21" max="263" width="11.42578125" style="66" hidden="1" customWidth="1"/>
    <col min="264" max="264" width="1.7109375" style="66" customWidth="1"/>
    <col min="265" max="265" width="2.7109375" style="66" customWidth="1"/>
    <col min="266" max="266" width="11.42578125" style="66" customWidth="1"/>
    <col min="267" max="267" width="39.42578125" style="66" customWidth="1"/>
    <col min="268" max="269" width="21" style="66" customWidth="1"/>
    <col min="270" max="270" width="4.140625" style="66" customWidth="1"/>
    <col min="271" max="271" width="11.42578125" style="66" customWidth="1"/>
    <col min="272" max="272" width="53.42578125" style="66" customWidth="1"/>
    <col min="273" max="274" width="21" style="66" customWidth="1"/>
    <col min="275" max="275" width="2.140625" style="66" customWidth="1"/>
    <col min="276" max="276" width="3" style="66" customWidth="1"/>
    <col min="277" max="519" width="11.42578125" style="66" hidden="1" customWidth="1"/>
    <col min="520" max="520" width="1.7109375" style="66" customWidth="1"/>
    <col min="521" max="521" width="2.7109375" style="66" customWidth="1"/>
    <col min="522" max="522" width="11.42578125" style="66" customWidth="1"/>
    <col min="523" max="523" width="39.42578125" style="66" customWidth="1"/>
    <col min="524" max="525" width="21" style="66" customWidth="1"/>
    <col min="526" max="526" width="4.140625" style="66" customWidth="1"/>
    <col min="527" max="527" width="11.42578125" style="66" customWidth="1"/>
    <col min="528" max="528" width="53.42578125" style="66" customWidth="1"/>
    <col min="529" max="530" width="21" style="66" customWidth="1"/>
    <col min="531" max="531" width="2.140625" style="66" customWidth="1"/>
    <col min="532" max="532" width="3" style="66" customWidth="1"/>
    <col min="533" max="775" width="11.42578125" style="66" hidden="1" customWidth="1"/>
    <col min="776" max="776" width="1.7109375" style="66" customWidth="1"/>
    <col min="777" max="777" width="2.7109375" style="66" customWidth="1"/>
    <col min="778" max="778" width="11.42578125" style="66" customWidth="1"/>
    <col min="779" max="779" width="39.42578125" style="66" customWidth="1"/>
    <col min="780" max="781" width="21" style="66" customWidth="1"/>
    <col min="782" max="782" width="4.140625" style="66" customWidth="1"/>
    <col min="783" max="783" width="11.42578125" style="66" customWidth="1"/>
    <col min="784" max="784" width="53.42578125" style="66" customWidth="1"/>
    <col min="785" max="786" width="21" style="66" customWidth="1"/>
    <col min="787" max="787" width="2.140625" style="66" customWidth="1"/>
    <col min="788" max="788" width="3" style="66" customWidth="1"/>
    <col min="789" max="1031" width="11.42578125" style="66" hidden="1" customWidth="1"/>
    <col min="1032" max="1032" width="1.7109375" style="66" customWidth="1"/>
    <col min="1033" max="1033" width="2.7109375" style="66" customWidth="1"/>
    <col min="1034" max="1034" width="11.42578125" style="66" customWidth="1"/>
    <col min="1035" max="1035" width="39.42578125" style="66" customWidth="1"/>
    <col min="1036" max="1037" width="21" style="66" customWidth="1"/>
    <col min="1038" max="1038" width="4.140625" style="66" customWidth="1"/>
    <col min="1039" max="1039" width="11.42578125" style="66" customWidth="1"/>
    <col min="1040" max="1040" width="53.42578125" style="66" customWidth="1"/>
    <col min="1041" max="1042" width="21" style="66" customWidth="1"/>
    <col min="1043" max="1043" width="2.140625" style="66" customWidth="1"/>
    <col min="1044" max="1044" width="3" style="66" customWidth="1"/>
    <col min="1045" max="1287" width="11.42578125" style="66" hidden="1" customWidth="1"/>
    <col min="1288" max="1288" width="1.7109375" style="66" customWidth="1"/>
    <col min="1289" max="1289" width="2.7109375" style="66" customWidth="1"/>
    <col min="1290" max="1290" width="11.42578125" style="66" customWidth="1"/>
    <col min="1291" max="1291" width="39.42578125" style="66" customWidth="1"/>
    <col min="1292" max="1293" width="21" style="66" customWidth="1"/>
    <col min="1294" max="1294" width="4.140625" style="66" customWidth="1"/>
    <col min="1295" max="1295" width="11.42578125" style="66" customWidth="1"/>
    <col min="1296" max="1296" width="53.42578125" style="66" customWidth="1"/>
    <col min="1297" max="1298" width="21" style="66" customWidth="1"/>
    <col min="1299" max="1299" width="2.140625" style="66" customWidth="1"/>
    <col min="1300" max="1300" width="3" style="66" customWidth="1"/>
    <col min="1301" max="1543" width="11.42578125" style="66" hidden="1" customWidth="1"/>
    <col min="1544" max="1544" width="1.7109375" style="66" customWidth="1"/>
    <col min="1545" max="1545" width="2.7109375" style="66" customWidth="1"/>
    <col min="1546" max="1546" width="11.42578125" style="66" customWidth="1"/>
    <col min="1547" max="1547" width="39.42578125" style="66" customWidth="1"/>
    <col min="1548" max="1549" width="21" style="66" customWidth="1"/>
    <col min="1550" max="1550" width="4.140625" style="66" customWidth="1"/>
    <col min="1551" max="1551" width="11.42578125" style="66" customWidth="1"/>
    <col min="1552" max="1552" width="53.42578125" style="66" customWidth="1"/>
    <col min="1553" max="1554" width="21" style="66" customWidth="1"/>
    <col min="1555" max="1555" width="2.140625" style="66" customWidth="1"/>
    <col min="1556" max="1556" width="3" style="66" customWidth="1"/>
    <col min="1557" max="1799" width="11.42578125" style="66" hidden="1" customWidth="1"/>
    <col min="1800" max="1800" width="1.7109375" style="66" customWidth="1"/>
    <col min="1801" max="1801" width="2.7109375" style="66" customWidth="1"/>
    <col min="1802" max="1802" width="11.42578125" style="66" customWidth="1"/>
    <col min="1803" max="1803" width="39.42578125" style="66" customWidth="1"/>
    <col min="1804" max="1805" width="21" style="66" customWidth="1"/>
    <col min="1806" max="1806" width="4.140625" style="66" customWidth="1"/>
    <col min="1807" max="1807" width="11.42578125" style="66" customWidth="1"/>
    <col min="1808" max="1808" width="53.42578125" style="66" customWidth="1"/>
    <col min="1809" max="1810" width="21" style="66" customWidth="1"/>
    <col min="1811" max="1811" width="2.140625" style="66" customWidth="1"/>
    <col min="1812" max="1812" width="3" style="66" customWidth="1"/>
    <col min="1813" max="2055" width="11.42578125" style="66" hidden="1" customWidth="1"/>
    <col min="2056" max="2056" width="1.7109375" style="66" customWidth="1"/>
    <col min="2057" max="2057" width="2.7109375" style="66" customWidth="1"/>
    <col min="2058" max="2058" width="11.42578125" style="66" customWidth="1"/>
    <col min="2059" max="2059" width="39.42578125" style="66" customWidth="1"/>
    <col min="2060" max="2061" width="21" style="66" customWidth="1"/>
    <col min="2062" max="2062" width="4.140625" style="66" customWidth="1"/>
    <col min="2063" max="2063" width="11.42578125" style="66" customWidth="1"/>
    <col min="2064" max="2064" width="53.42578125" style="66" customWidth="1"/>
    <col min="2065" max="2066" width="21" style="66" customWidth="1"/>
    <col min="2067" max="2067" width="2.140625" style="66" customWidth="1"/>
    <col min="2068" max="2068" width="3" style="66" customWidth="1"/>
    <col min="2069" max="2311" width="11.42578125" style="66" hidden="1" customWidth="1"/>
    <col min="2312" max="2312" width="1.7109375" style="66" customWidth="1"/>
    <col min="2313" max="2313" width="2.7109375" style="66" customWidth="1"/>
    <col min="2314" max="2314" width="11.42578125" style="66" customWidth="1"/>
    <col min="2315" max="2315" width="39.42578125" style="66" customWidth="1"/>
    <col min="2316" max="2317" width="21" style="66" customWidth="1"/>
    <col min="2318" max="2318" width="4.140625" style="66" customWidth="1"/>
    <col min="2319" max="2319" width="11.42578125" style="66" customWidth="1"/>
    <col min="2320" max="2320" width="53.42578125" style="66" customWidth="1"/>
    <col min="2321" max="2322" width="21" style="66" customWidth="1"/>
    <col min="2323" max="2323" width="2.140625" style="66" customWidth="1"/>
    <col min="2324" max="2324" width="3" style="66" customWidth="1"/>
    <col min="2325" max="2567" width="11.42578125" style="66" hidden="1" customWidth="1"/>
    <col min="2568" max="2568" width="1.7109375" style="66" customWidth="1"/>
    <col min="2569" max="2569" width="2.7109375" style="66" customWidth="1"/>
    <col min="2570" max="2570" width="11.42578125" style="66" customWidth="1"/>
    <col min="2571" max="2571" width="39.42578125" style="66" customWidth="1"/>
    <col min="2572" max="2573" width="21" style="66" customWidth="1"/>
    <col min="2574" max="2574" width="4.140625" style="66" customWidth="1"/>
    <col min="2575" max="2575" width="11.42578125" style="66" customWidth="1"/>
    <col min="2576" max="2576" width="53.42578125" style="66" customWidth="1"/>
    <col min="2577" max="2578" width="21" style="66" customWidth="1"/>
    <col min="2579" max="2579" width="2.140625" style="66" customWidth="1"/>
    <col min="2580" max="2580" width="3" style="66" customWidth="1"/>
    <col min="2581" max="2823" width="11.42578125" style="66" hidden="1" customWidth="1"/>
    <col min="2824" max="2824" width="1.7109375" style="66" customWidth="1"/>
    <col min="2825" max="2825" width="2.7109375" style="66" customWidth="1"/>
    <col min="2826" max="2826" width="11.42578125" style="66" customWidth="1"/>
    <col min="2827" max="2827" width="39.42578125" style="66" customWidth="1"/>
    <col min="2828" max="2829" width="21" style="66" customWidth="1"/>
    <col min="2830" max="2830" width="4.140625" style="66" customWidth="1"/>
    <col min="2831" max="2831" width="11.42578125" style="66" customWidth="1"/>
    <col min="2832" max="2832" width="53.42578125" style="66" customWidth="1"/>
    <col min="2833" max="2834" width="21" style="66" customWidth="1"/>
    <col min="2835" max="2835" width="2.140625" style="66" customWidth="1"/>
    <col min="2836" max="2836" width="3" style="66" customWidth="1"/>
    <col min="2837" max="3079" width="11.42578125" style="66" hidden="1" customWidth="1"/>
    <col min="3080" max="3080" width="1.7109375" style="66" customWidth="1"/>
    <col min="3081" max="3081" width="2.7109375" style="66" customWidth="1"/>
    <col min="3082" max="3082" width="11.42578125" style="66" customWidth="1"/>
    <col min="3083" max="3083" width="39.42578125" style="66" customWidth="1"/>
    <col min="3084" max="3085" width="21" style="66" customWidth="1"/>
    <col min="3086" max="3086" width="4.140625" style="66" customWidth="1"/>
    <col min="3087" max="3087" width="11.42578125" style="66" customWidth="1"/>
    <col min="3088" max="3088" width="53.42578125" style="66" customWidth="1"/>
    <col min="3089" max="3090" width="21" style="66" customWidth="1"/>
    <col min="3091" max="3091" width="2.140625" style="66" customWidth="1"/>
    <col min="3092" max="3092" width="3" style="66" customWidth="1"/>
    <col min="3093" max="3335" width="11.42578125" style="66" hidden="1" customWidth="1"/>
    <col min="3336" max="3336" width="1.7109375" style="66" customWidth="1"/>
    <col min="3337" max="3337" width="2.7109375" style="66" customWidth="1"/>
    <col min="3338" max="3338" width="11.42578125" style="66" customWidth="1"/>
    <col min="3339" max="3339" width="39.42578125" style="66" customWidth="1"/>
    <col min="3340" max="3341" width="21" style="66" customWidth="1"/>
    <col min="3342" max="3342" width="4.140625" style="66" customWidth="1"/>
    <col min="3343" max="3343" width="11.42578125" style="66" customWidth="1"/>
    <col min="3344" max="3344" width="53.42578125" style="66" customWidth="1"/>
    <col min="3345" max="3346" width="21" style="66" customWidth="1"/>
    <col min="3347" max="3347" width="2.140625" style="66" customWidth="1"/>
    <col min="3348" max="3348" width="3" style="66" customWidth="1"/>
    <col min="3349" max="3591" width="11.42578125" style="66" hidden="1" customWidth="1"/>
    <col min="3592" max="3592" width="1.7109375" style="66" customWidth="1"/>
    <col min="3593" max="3593" width="2.7109375" style="66" customWidth="1"/>
    <col min="3594" max="3594" width="11.42578125" style="66" customWidth="1"/>
    <col min="3595" max="3595" width="39.42578125" style="66" customWidth="1"/>
    <col min="3596" max="3597" width="21" style="66" customWidth="1"/>
    <col min="3598" max="3598" width="4.140625" style="66" customWidth="1"/>
    <col min="3599" max="3599" width="11.42578125" style="66" customWidth="1"/>
    <col min="3600" max="3600" width="53.42578125" style="66" customWidth="1"/>
    <col min="3601" max="3602" width="21" style="66" customWidth="1"/>
    <col min="3603" max="3603" width="2.140625" style="66" customWidth="1"/>
    <col min="3604" max="3604" width="3" style="66" customWidth="1"/>
    <col min="3605" max="3847" width="11.42578125" style="66" hidden="1" customWidth="1"/>
    <col min="3848" max="3848" width="1.7109375" style="66" customWidth="1"/>
    <col min="3849" max="3849" width="2.7109375" style="66" customWidth="1"/>
    <col min="3850" max="3850" width="11.42578125" style="66" customWidth="1"/>
    <col min="3851" max="3851" width="39.42578125" style="66" customWidth="1"/>
    <col min="3852" max="3853" width="21" style="66" customWidth="1"/>
    <col min="3854" max="3854" width="4.140625" style="66" customWidth="1"/>
    <col min="3855" max="3855" width="11.42578125" style="66" customWidth="1"/>
    <col min="3856" max="3856" width="53.42578125" style="66" customWidth="1"/>
    <col min="3857" max="3858" width="21" style="66" customWidth="1"/>
    <col min="3859" max="3859" width="2.140625" style="66" customWidth="1"/>
    <col min="3860" max="3860" width="3" style="66" customWidth="1"/>
    <col min="3861" max="4103" width="11.42578125" style="66" hidden="1" customWidth="1"/>
    <col min="4104" max="4104" width="1.7109375" style="66" customWidth="1"/>
    <col min="4105" max="4105" width="2.7109375" style="66" customWidth="1"/>
    <col min="4106" max="4106" width="11.42578125" style="66" customWidth="1"/>
    <col min="4107" max="4107" width="39.42578125" style="66" customWidth="1"/>
    <col min="4108" max="4109" width="21" style="66" customWidth="1"/>
    <col min="4110" max="4110" width="4.140625" style="66" customWidth="1"/>
    <col min="4111" max="4111" width="11.42578125" style="66" customWidth="1"/>
    <col min="4112" max="4112" width="53.42578125" style="66" customWidth="1"/>
    <col min="4113" max="4114" width="21" style="66" customWidth="1"/>
    <col min="4115" max="4115" width="2.140625" style="66" customWidth="1"/>
    <col min="4116" max="4116" width="3" style="66" customWidth="1"/>
    <col min="4117" max="4359" width="11.42578125" style="66" hidden="1" customWidth="1"/>
    <col min="4360" max="4360" width="1.7109375" style="66" customWidth="1"/>
    <col min="4361" max="4361" width="2.7109375" style="66" customWidth="1"/>
    <col min="4362" max="4362" width="11.42578125" style="66" customWidth="1"/>
    <col min="4363" max="4363" width="39.42578125" style="66" customWidth="1"/>
    <col min="4364" max="4365" width="21" style="66" customWidth="1"/>
    <col min="4366" max="4366" width="4.140625" style="66" customWidth="1"/>
    <col min="4367" max="4367" width="11.42578125" style="66" customWidth="1"/>
    <col min="4368" max="4368" width="53.42578125" style="66" customWidth="1"/>
    <col min="4369" max="4370" width="21" style="66" customWidth="1"/>
    <col min="4371" max="4371" width="2.140625" style="66" customWidth="1"/>
    <col min="4372" max="4372" width="3" style="66" customWidth="1"/>
    <col min="4373" max="4615" width="11.42578125" style="66" hidden="1" customWidth="1"/>
    <col min="4616" max="4616" width="1.7109375" style="66" customWidth="1"/>
    <col min="4617" max="4617" width="2.7109375" style="66" customWidth="1"/>
    <col min="4618" max="4618" width="11.42578125" style="66" customWidth="1"/>
    <col min="4619" max="4619" width="39.42578125" style="66" customWidth="1"/>
    <col min="4620" max="4621" width="21" style="66" customWidth="1"/>
    <col min="4622" max="4622" width="4.140625" style="66" customWidth="1"/>
    <col min="4623" max="4623" width="11.42578125" style="66" customWidth="1"/>
    <col min="4624" max="4624" width="53.42578125" style="66" customWidth="1"/>
    <col min="4625" max="4626" width="21" style="66" customWidth="1"/>
    <col min="4627" max="4627" width="2.140625" style="66" customWidth="1"/>
    <col min="4628" max="4628" width="3" style="66" customWidth="1"/>
    <col min="4629" max="4871" width="11.42578125" style="66" hidden="1" customWidth="1"/>
    <col min="4872" max="4872" width="1.7109375" style="66" customWidth="1"/>
    <col min="4873" max="4873" width="2.7109375" style="66" customWidth="1"/>
    <col min="4874" max="4874" width="11.42578125" style="66" customWidth="1"/>
    <col min="4875" max="4875" width="39.42578125" style="66" customWidth="1"/>
    <col min="4876" max="4877" width="21" style="66" customWidth="1"/>
    <col min="4878" max="4878" width="4.140625" style="66" customWidth="1"/>
    <col min="4879" max="4879" width="11.42578125" style="66" customWidth="1"/>
    <col min="4880" max="4880" width="53.42578125" style="66" customWidth="1"/>
    <col min="4881" max="4882" width="21" style="66" customWidth="1"/>
    <col min="4883" max="4883" width="2.140625" style="66" customWidth="1"/>
    <col min="4884" max="4884" width="3" style="66" customWidth="1"/>
    <col min="4885" max="5127" width="11.42578125" style="66" hidden="1" customWidth="1"/>
    <col min="5128" max="5128" width="1.7109375" style="66" customWidth="1"/>
    <col min="5129" max="5129" width="2.7109375" style="66" customWidth="1"/>
    <col min="5130" max="5130" width="11.42578125" style="66" customWidth="1"/>
    <col min="5131" max="5131" width="39.42578125" style="66" customWidth="1"/>
    <col min="5132" max="5133" width="21" style="66" customWidth="1"/>
    <col min="5134" max="5134" width="4.140625" style="66" customWidth="1"/>
    <col min="5135" max="5135" width="11.42578125" style="66" customWidth="1"/>
    <col min="5136" max="5136" width="53.42578125" style="66" customWidth="1"/>
    <col min="5137" max="5138" width="21" style="66" customWidth="1"/>
    <col min="5139" max="5139" width="2.140625" style="66" customWidth="1"/>
    <col min="5140" max="5140" width="3" style="66" customWidth="1"/>
    <col min="5141" max="5383" width="11.42578125" style="66" hidden="1" customWidth="1"/>
    <col min="5384" max="5384" width="1.7109375" style="66" customWidth="1"/>
    <col min="5385" max="5385" width="2.7109375" style="66" customWidth="1"/>
    <col min="5386" max="5386" width="11.42578125" style="66" customWidth="1"/>
    <col min="5387" max="5387" width="39.42578125" style="66" customWidth="1"/>
    <col min="5388" max="5389" width="21" style="66" customWidth="1"/>
    <col min="5390" max="5390" width="4.140625" style="66" customWidth="1"/>
    <col min="5391" max="5391" width="11.42578125" style="66" customWidth="1"/>
    <col min="5392" max="5392" width="53.42578125" style="66" customWidth="1"/>
    <col min="5393" max="5394" width="21" style="66" customWidth="1"/>
    <col min="5395" max="5395" width="2.140625" style="66" customWidth="1"/>
    <col min="5396" max="5396" width="3" style="66" customWidth="1"/>
    <col min="5397" max="5639" width="11.42578125" style="66" hidden="1" customWidth="1"/>
    <col min="5640" max="5640" width="1.7109375" style="66" customWidth="1"/>
    <col min="5641" max="5641" width="2.7109375" style="66" customWidth="1"/>
    <col min="5642" max="5642" width="11.42578125" style="66" customWidth="1"/>
    <col min="5643" max="5643" width="39.42578125" style="66" customWidth="1"/>
    <col min="5644" max="5645" width="21" style="66" customWidth="1"/>
    <col min="5646" max="5646" width="4.140625" style="66" customWidth="1"/>
    <col min="5647" max="5647" width="11.42578125" style="66" customWidth="1"/>
    <col min="5648" max="5648" width="53.42578125" style="66" customWidth="1"/>
    <col min="5649" max="5650" width="21" style="66" customWidth="1"/>
    <col min="5651" max="5651" width="2.140625" style="66" customWidth="1"/>
    <col min="5652" max="5652" width="3" style="66" customWidth="1"/>
    <col min="5653" max="5895" width="11.42578125" style="66" hidden="1" customWidth="1"/>
    <col min="5896" max="5896" width="1.7109375" style="66" customWidth="1"/>
    <col min="5897" max="5897" width="2.7109375" style="66" customWidth="1"/>
    <col min="5898" max="5898" width="11.42578125" style="66" customWidth="1"/>
    <col min="5899" max="5899" width="39.42578125" style="66" customWidth="1"/>
    <col min="5900" max="5901" width="21" style="66" customWidth="1"/>
    <col min="5902" max="5902" width="4.140625" style="66" customWidth="1"/>
    <col min="5903" max="5903" width="11.42578125" style="66" customWidth="1"/>
    <col min="5904" max="5904" width="53.42578125" style="66" customWidth="1"/>
    <col min="5905" max="5906" width="21" style="66" customWidth="1"/>
    <col min="5907" max="5907" width="2.140625" style="66" customWidth="1"/>
    <col min="5908" max="5908" width="3" style="66" customWidth="1"/>
    <col min="5909" max="6151" width="11.42578125" style="66" hidden="1" customWidth="1"/>
    <col min="6152" max="6152" width="1.7109375" style="66" customWidth="1"/>
    <col min="6153" max="6153" width="2.7109375" style="66" customWidth="1"/>
    <col min="6154" max="6154" width="11.42578125" style="66" customWidth="1"/>
    <col min="6155" max="6155" width="39.42578125" style="66" customWidth="1"/>
    <col min="6156" max="6157" width="21" style="66" customWidth="1"/>
    <col min="6158" max="6158" width="4.140625" style="66" customWidth="1"/>
    <col min="6159" max="6159" width="11.42578125" style="66" customWidth="1"/>
    <col min="6160" max="6160" width="53.42578125" style="66" customWidth="1"/>
    <col min="6161" max="6162" width="21" style="66" customWidth="1"/>
    <col min="6163" max="6163" width="2.140625" style="66" customWidth="1"/>
    <col min="6164" max="6164" width="3" style="66" customWidth="1"/>
    <col min="6165" max="6407" width="11.42578125" style="66" hidden="1" customWidth="1"/>
    <col min="6408" max="6408" width="1.7109375" style="66" customWidth="1"/>
    <col min="6409" max="6409" width="2.7109375" style="66" customWidth="1"/>
    <col min="6410" max="6410" width="11.42578125" style="66" customWidth="1"/>
    <col min="6411" max="6411" width="39.42578125" style="66" customWidth="1"/>
    <col min="6412" max="6413" width="21" style="66" customWidth="1"/>
    <col min="6414" max="6414" width="4.140625" style="66" customWidth="1"/>
    <col min="6415" max="6415" width="11.42578125" style="66" customWidth="1"/>
    <col min="6416" max="6416" width="53.42578125" style="66" customWidth="1"/>
    <col min="6417" max="6418" width="21" style="66" customWidth="1"/>
    <col min="6419" max="6419" width="2.140625" style="66" customWidth="1"/>
    <col min="6420" max="6420" width="3" style="66" customWidth="1"/>
    <col min="6421" max="6663" width="11.42578125" style="66" hidden="1" customWidth="1"/>
    <col min="6664" max="6664" width="1.7109375" style="66" customWidth="1"/>
    <col min="6665" max="6665" width="2.7109375" style="66" customWidth="1"/>
    <col min="6666" max="6666" width="11.42578125" style="66" customWidth="1"/>
    <col min="6667" max="6667" width="39.42578125" style="66" customWidth="1"/>
    <col min="6668" max="6669" width="21" style="66" customWidth="1"/>
    <col min="6670" max="6670" width="4.140625" style="66" customWidth="1"/>
    <col min="6671" max="6671" width="11.42578125" style="66" customWidth="1"/>
    <col min="6672" max="6672" width="53.42578125" style="66" customWidth="1"/>
    <col min="6673" max="6674" width="21" style="66" customWidth="1"/>
    <col min="6675" max="6675" width="2.140625" style="66" customWidth="1"/>
    <col min="6676" max="6676" width="3" style="66" customWidth="1"/>
    <col min="6677" max="6919" width="11.42578125" style="66" hidden="1" customWidth="1"/>
    <col min="6920" max="6920" width="1.7109375" style="66" customWidth="1"/>
    <col min="6921" max="6921" width="2.7109375" style="66" customWidth="1"/>
    <col min="6922" max="6922" width="11.42578125" style="66" customWidth="1"/>
    <col min="6923" max="6923" width="39.42578125" style="66" customWidth="1"/>
    <col min="6924" max="6925" width="21" style="66" customWidth="1"/>
    <col min="6926" max="6926" width="4.140625" style="66" customWidth="1"/>
    <col min="6927" max="6927" width="11.42578125" style="66" customWidth="1"/>
    <col min="6928" max="6928" width="53.42578125" style="66" customWidth="1"/>
    <col min="6929" max="6930" width="21" style="66" customWidth="1"/>
    <col min="6931" max="6931" width="2.140625" style="66" customWidth="1"/>
    <col min="6932" max="6932" width="3" style="66" customWidth="1"/>
    <col min="6933" max="7175" width="11.42578125" style="66" hidden="1" customWidth="1"/>
    <col min="7176" max="7176" width="1.7109375" style="66" customWidth="1"/>
    <col min="7177" max="7177" width="2.7109375" style="66" customWidth="1"/>
    <col min="7178" max="7178" width="11.42578125" style="66" customWidth="1"/>
    <col min="7179" max="7179" width="39.42578125" style="66" customWidth="1"/>
    <col min="7180" max="7181" width="21" style="66" customWidth="1"/>
    <col min="7182" max="7182" width="4.140625" style="66" customWidth="1"/>
    <col min="7183" max="7183" width="11.42578125" style="66" customWidth="1"/>
    <col min="7184" max="7184" width="53.42578125" style="66" customWidth="1"/>
    <col min="7185" max="7186" width="21" style="66" customWidth="1"/>
    <col min="7187" max="7187" width="2.140625" style="66" customWidth="1"/>
    <col min="7188" max="7188" width="3" style="66" customWidth="1"/>
    <col min="7189" max="7431" width="11.42578125" style="66" hidden="1" customWidth="1"/>
    <col min="7432" max="7432" width="1.7109375" style="66" customWidth="1"/>
    <col min="7433" max="7433" width="2.7109375" style="66" customWidth="1"/>
    <col min="7434" max="7434" width="11.42578125" style="66" customWidth="1"/>
    <col min="7435" max="7435" width="39.42578125" style="66" customWidth="1"/>
    <col min="7436" max="7437" width="21" style="66" customWidth="1"/>
    <col min="7438" max="7438" width="4.140625" style="66" customWidth="1"/>
    <col min="7439" max="7439" width="11.42578125" style="66" customWidth="1"/>
    <col min="7440" max="7440" width="53.42578125" style="66" customWidth="1"/>
    <col min="7441" max="7442" width="21" style="66" customWidth="1"/>
    <col min="7443" max="7443" width="2.140625" style="66" customWidth="1"/>
    <col min="7444" max="7444" width="3" style="66" customWidth="1"/>
    <col min="7445" max="7687" width="11.42578125" style="66" hidden="1" customWidth="1"/>
    <col min="7688" max="7688" width="1.7109375" style="66" customWidth="1"/>
    <col min="7689" max="7689" width="2.7109375" style="66" customWidth="1"/>
    <col min="7690" max="7690" width="11.42578125" style="66" customWidth="1"/>
    <col min="7691" max="7691" width="39.42578125" style="66" customWidth="1"/>
    <col min="7692" max="7693" width="21" style="66" customWidth="1"/>
    <col min="7694" max="7694" width="4.140625" style="66" customWidth="1"/>
    <col min="7695" max="7695" width="11.42578125" style="66" customWidth="1"/>
    <col min="7696" max="7696" width="53.42578125" style="66" customWidth="1"/>
    <col min="7697" max="7698" width="21" style="66" customWidth="1"/>
    <col min="7699" max="7699" width="2.140625" style="66" customWidth="1"/>
    <col min="7700" max="7700" width="3" style="66" customWidth="1"/>
    <col min="7701" max="7943" width="11.42578125" style="66" hidden="1" customWidth="1"/>
    <col min="7944" max="7944" width="1.7109375" style="66" customWidth="1"/>
    <col min="7945" max="7945" width="2.7109375" style="66" customWidth="1"/>
    <col min="7946" max="7946" width="11.42578125" style="66" customWidth="1"/>
    <col min="7947" max="7947" width="39.42578125" style="66" customWidth="1"/>
    <col min="7948" max="7949" width="21" style="66" customWidth="1"/>
    <col min="7950" max="7950" width="4.140625" style="66" customWidth="1"/>
    <col min="7951" max="7951" width="11.42578125" style="66" customWidth="1"/>
    <col min="7952" max="7952" width="53.42578125" style="66" customWidth="1"/>
    <col min="7953" max="7954" width="21" style="66" customWidth="1"/>
    <col min="7955" max="7955" width="2.140625" style="66" customWidth="1"/>
    <col min="7956" max="7956" width="3" style="66" customWidth="1"/>
    <col min="7957" max="8199" width="11.42578125" style="66" hidden="1" customWidth="1"/>
    <col min="8200" max="8200" width="1.7109375" style="66" customWidth="1"/>
    <col min="8201" max="8201" width="2.7109375" style="66" customWidth="1"/>
    <col min="8202" max="8202" width="11.42578125" style="66" customWidth="1"/>
    <col min="8203" max="8203" width="39.42578125" style="66" customWidth="1"/>
    <col min="8204" max="8205" width="21" style="66" customWidth="1"/>
    <col min="8206" max="8206" width="4.140625" style="66" customWidth="1"/>
    <col min="8207" max="8207" width="11.42578125" style="66" customWidth="1"/>
    <col min="8208" max="8208" width="53.42578125" style="66" customWidth="1"/>
    <col min="8209" max="8210" width="21" style="66" customWidth="1"/>
    <col min="8211" max="8211" width="2.140625" style="66" customWidth="1"/>
    <col min="8212" max="8212" width="3" style="66" customWidth="1"/>
    <col min="8213" max="8455" width="11.42578125" style="66" hidden="1" customWidth="1"/>
    <col min="8456" max="8456" width="1.7109375" style="66" customWidth="1"/>
    <col min="8457" max="8457" width="2.7109375" style="66" customWidth="1"/>
    <col min="8458" max="8458" width="11.42578125" style="66" customWidth="1"/>
    <col min="8459" max="8459" width="39.42578125" style="66" customWidth="1"/>
    <col min="8460" max="8461" width="21" style="66" customWidth="1"/>
    <col min="8462" max="8462" width="4.140625" style="66" customWidth="1"/>
    <col min="8463" max="8463" width="11.42578125" style="66" customWidth="1"/>
    <col min="8464" max="8464" width="53.42578125" style="66" customWidth="1"/>
    <col min="8465" max="8466" width="21" style="66" customWidth="1"/>
    <col min="8467" max="8467" width="2.140625" style="66" customWidth="1"/>
    <col min="8468" max="8468" width="3" style="66" customWidth="1"/>
    <col min="8469" max="8711" width="11.42578125" style="66" hidden="1" customWidth="1"/>
    <col min="8712" max="8712" width="1.7109375" style="66" customWidth="1"/>
    <col min="8713" max="8713" width="2.7109375" style="66" customWidth="1"/>
    <col min="8714" max="8714" width="11.42578125" style="66" customWidth="1"/>
    <col min="8715" max="8715" width="39.42578125" style="66" customWidth="1"/>
    <col min="8716" max="8717" width="21" style="66" customWidth="1"/>
    <col min="8718" max="8718" width="4.140625" style="66" customWidth="1"/>
    <col min="8719" max="8719" width="11.42578125" style="66" customWidth="1"/>
    <col min="8720" max="8720" width="53.42578125" style="66" customWidth="1"/>
    <col min="8721" max="8722" width="21" style="66" customWidth="1"/>
    <col min="8723" max="8723" width="2.140625" style="66" customWidth="1"/>
    <col min="8724" max="8724" width="3" style="66" customWidth="1"/>
    <col min="8725" max="8967" width="11.42578125" style="66" hidden="1" customWidth="1"/>
    <col min="8968" max="8968" width="1.7109375" style="66" customWidth="1"/>
    <col min="8969" max="8969" width="2.7109375" style="66" customWidth="1"/>
    <col min="8970" max="8970" width="11.42578125" style="66" customWidth="1"/>
    <col min="8971" max="8971" width="39.42578125" style="66" customWidth="1"/>
    <col min="8972" max="8973" width="21" style="66" customWidth="1"/>
    <col min="8974" max="8974" width="4.140625" style="66" customWidth="1"/>
    <col min="8975" max="8975" width="11.42578125" style="66" customWidth="1"/>
    <col min="8976" max="8976" width="53.42578125" style="66" customWidth="1"/>
    <col min="8977" max="8978" width="21" style="66" customWidth="1"/>
    <col min="8979" max="8979" width="2.140625" style="66" customWidth="1"/>
    <col min="8980" max="8980" width="3" style="66" customWidth="1"/>
    <col min="8981" max="9223" width="11.42578125" style="66" hidden="1" customWidth="1"/>
    <col min="9224" max="9224" width="1.7109375" style="66" customWidth="1"/>
    <col min="9225" max="9225" width="2.7109375" style="66" customWidth="1"/>
    <col min="9226" max="9226" width="11.42578125" style="66" customWidth="1"/>
    <col min="9227" max="9227" width="39.42578125" style="66" customWidth="1"/>
    <col min="9228" max="9229" width="21" style="66" customWidth="1"/>
    <col min="9230" max="9230" width="4.140625" style="66" customWidth="1"/>
    <col min="9231" max="9231" width="11.42578125" style="66" customWidth="1"/>
    <col min="9232" max="9232" width="53.42578125" style="66" customWidth="1"/>
    <col min="9233" max="9234" width="21" style="66" customWidth="1"/>
    <col min="9235" max="9235" width="2.140625" style="66" customWidth="1"/>
    <col min="9236" max="9236" width="3" style="66" customWidth="1"/>
    <col min="9237" max="9479" width="11.42578125" style="66" hidden="1" customWidth="1"/>
    <col min="9480" max="9480" width="1.7109375" style="66" customWidth="1"/>
    <col min="9481" max="9481" width="2.7109375" style="66" customWidth="1"/>
    <col min="9482" max="9482" width="11.42578125" style="66" customWidth="1"/>
    <col min="9483" max="9483" width="39.42578125" style="66" customWidth="1"/>
    <col min="9484" max="9485" width="21" style="66" customWidth="1"/>
    <col min="9486" max="9486" width="4.140625" style="66" customWidth="1"/>
    <col min="9487" max="9487" width="11.42578125" style="66" customWidth="1"/>
    <col min="9488" max="9488" width="53.42578125" style="66" customWidth="1"/>
    <col min="9489" max="9490" width="21" style="66" customWidth="1"/>
    <col min="9491" max="9491" width="2.140625" style="66" customWidth="1"/>
    <col min="9492" max="9492" width="3" style="66" customWidth="1"/>
    <col min="9493" max="9735" width="11.42578125" style="66" hidden="1" customWidth="1"/>
    <col min="9736" max="9736" width="1.7109375" style="66" customWidth="1"/>
    <col min="9737" max="9737" width="2.7109375" style="66" customWidth="1"/>
    <col min="9738" max="9738" width="11.42578125" style="66" customWidth="1"/>
    <col min="9739" max="9739" width="39.42578125" style="66" customWidth="1"/>
    <col min="9740" max="9741" width="21" style="66" customWidth="1"/>
    <col min="9742" max="9742" width="4.140625" style="66" customWidth="1"/>
    <col min="9743" max="9743" width="11.42578125" style="66" customWidth="1"/>
    <col min="9744" max="9744" width="53.42578125" style="66" customWidth="1"/>
    <col min="9745" max="9746" width="21" style="66" customWidth="1"/>
    <col min="9747" max="9747" width="2.140625" style="66" customWidth="1"/>
    <col min="9748" max="9748" width="3" style="66" customWidth="1"/>
    <col min="9749" max="9991" width="11.42578125" style="66" hidden="1" customWidth="1"/>
    <col min="9992" max="9992" width="1.7109375" style="66" customWidth="1"/>
    <col min="9993" max="9993" width="2.7109375" style="66" customWidth="1"/>
    <col min="9994" max="9994" width="11.42578125" style="66" customWidth="1"/>
    <col min="9995" max="9995" width="39.42578125" style="66" customWidth="1"/>
    <col min="9996" max="9997" width="21" style="66" customWidth="1"/>
    <col min="9998" max="9998" width="4.140625" style="66" customWidth="1"/>
    <col min="9999" max="9999" width="11.42578125" style="66" customWidth="1"/>
    <col min="10000" max="10000" width="53.42578125" style="66" customWidth="1"/>
    <col min="10001" max="10002" width="21" style="66" customWidth="1"/>
    <col min="10003" max="10003" width="2.140625" style="66" customWidth="1"/>
    <col min="10004" max="10004" width="3" style="66" customWidth="1"/>
    <col min="10005" max="10247" width="11.42578125" style="66" hidden="1" customWidth="1"/>
    <col min="10248" max="10248" width="1.7109375" style="66" customWidth="1"/>
    <col min="10249" max="10249" width="2.7109375" style="66" customWidth="1"/>
    <col min="10250" max="10250" width="11.42578125" style="66" customWidth="1"/>
    <col min="10251" max="10251" width="39.42578125" style="66" customWidth="1"/>
    <col min="10252" max="10253" width="21" style="66" customWidth="1"/>
    <col min="10254" max="10254" width="4.140625" style="66" customWidth="1"/>
    <col min="10255" max="10255" width="11.42578125" style="66" customWidth="1"/>
    <col min="10256" max="10256" width="53.42578125" style="66" customWidth="1"/>
    <col min="10257" max="10258" width="21" style="66" customWidth="1"/>
    <col min="10259" max="10259" width="2.140625" style="66" customWidth="1"/>
    <col min="10260" max="10260" width="3" style="66" customWidth="1"/>
    <col min="10261" max="10503" width="11.42578125" style="66" hidden="1" customWidth="1"/>
    <col min="10504" max="10504" width="1.7109375" style="66" customWidth="1"/>
    <col min="10505" max="10505" width="2.7109375" style="66" customWidth="1"/>
    <col min="10506" max="10506" width="11.42578125" style="66" customWidth="1"/>
    <col min="10507" max="10507" width="39.42578125" style="66" customWidth="1"/>
    <col min="10508" max="10509" width="21" style="66" customWidth="1"/>
    <col min="10510" max="10510" width="4.140625" style="66" customWidth="1"/>
    <col min="10511" max="10511" width="11.42578125" style="66" customWidth="1"/>
    <col min="10512" max="10512" width="53.42578125" style="66" customWidth="1"/>
    <col min="10513" max="10514" width="21" style="66" customWidth="1"/>
    <col min="10515" max="10515" width="2.140625" style="66" customWidth="1"/>
    <col min="10516" max="10516" width="3" style="66" customWidth="1"/>
    <col min="10517" max="10759" width="11.42578125" style="66" hidden="1" customWidth="1"/>
    <col min="10760" max="10760" width="1.7109375" style="66" customWidth="1"/>
    <col min="10761" max="10761" width="2.7109375" style="66" customWidth="1"/>
    <col min="10762" max="10762" width="11.42578125" style="66" customWidth="1"/>
    <col min="10763" max="10763" width="39.42578125" style="66" customWidth="1"/>
    <col min="10764" max="10765" width="21" style="66" customWidth="1"/>
    <col min="10766" max="10766" width="4.140625" style="66" customWidth="1"/>
    <col min="10767" max="10767" width="11.42578125" style="66" customWidth="1"/>
    <col min="10768" max="10768" width="53.42578125" style="66" customWidth="1"/>
    <col min="10769" max="10770" width="21" style="66" customWidth="1"/>
    <col min="10771" max="10771" width="2.140625" style="66" customWidth="1"/>
    <col min="10772" max="10772" width="3" style="66" customWidth="1"/>
    <col min="10773" max="11015" width="11.42578125" style="66" hidden="1" customWidth="1"/>
    <col min="11016" max="11016" width="1.7109375" style="66" customWidth="1"/>
    <col min="11017" max="11017" width="2.7109375" style="66" customWidth="1"/>
    <col min="11018" max="11018" width="11.42578125" style="66" customWidth="1"/>
    <col min="11019" max="11019" width="39.42578125" style="66" customWidth="1"/>
    <col min="11020" max="11021" width="21" style="66" customWidth="1"/>
    <col min="11022" max="11022" width="4.140625" style="66" customWidth="1"/>
    <col min="11023" max="11023" width="11.42578125" style="66" customWidth="1"/>
    <col min="11024" max="11024" width="53.42578125" style="66" customWidth="1"/>
    <col min="11025" max="11026" width="21" style="66" customWidth="1"/>
    <col min="11027" max="11027" width="2.140625" style="66" customWidth="1"/>
    <col min="11028" max="11028" width="3" style="66" customWidth="1"/>
    <col min="11029" max="11271" width="11.42578125" style="66" hidden="1" customWidth="1"/>
    <col min="11272" max="11272" width="1.7109375" style="66" customWidth="1"/>
    <col min="11273" max="11273" width="2.7109375" style="66" customWidth="1"/>
    <col min="11274" max="11274" width="11.42578125" style="66" customWidth="1"/>
    <col min="11275" max="11275" width="39.42578125" style="66" customWidth="1"/>
    <col min="11276" max="11277" width="21" style="66" customWidth="1"/>
    <col min="11278" max="11278" width="4.140625" style="66" customWidth="1"/>
    <col min="11279" max="11279" width="11.42578125" style="66" customWidth="1"/>
    <col min="11280" max="11280" width="53.42578125" style="66" customWidth="1"/>
    <col min="11281" max="11282" width="21" style="66" customWidth="1"/>
    <col min="11283" max="11283" width="2.140625" style="66" customWidth="1"/>
    <col min="11284" max="11284" width="3" style="66" customWidth="1"/>
    <col min="11285" max="11527" width="11.42578125" style="66" hidden="1" customWidth="1"/>
    <col min="11528" max="11528" width="1.7109375" style="66" customWidth="1"/>
    <col min="11529" max="11529" width="2.7109375" style="66" customWidth="1"/>
    <col min="11530" max="11530" width="11.42578125" style="66" customWidth="1"/>
    <col min="11531" max="11531" width="39.42578125" style="66" customWidth="1"/>
    <col min="11532" max="11533" width="21" style="66" customWidth="1"/>
    <col min="11534" max="11534" width="4.140625" style="66" customWidth="1"/>
    <col min="11535" max="11535" width="11.42578125" style="66" customWidth="1"/>
    <col min="11536" max="11536" width="53.42578125" style="66" customWidth="1"/>
    <col min="11537" max="11538" width="21" style="66" customWidth="1"/>
    <col min="11539" max="11539" width="2.140625" style="66" customWidth="1"/>
    <col min="11540" max="11540" width="3" style="66" customWidth="1"/>
    <col min="11541" max="11783" width="11.42578125" style="66" hidden="1" customWidth="1"/>
    <col min="11784" max="11784" width="1.7109375" style="66" customWidth="1"/>
    <col min="11785" max="11785" width="2.7109375" style="66" customWidth="1"/>
    <col min="11786" max="11786" width="11.42578125" style="66" customWidth="1"/>
    <col min="11787" max="11787" width="39.42578125" style="66" customWidth="1"/>
    <col min="11788" max="11789" width="21" style="66" customWidth="1"/>
    <col min="11790" max="11790" width="4.140625" style="66" customWidth="1"/>
    <col min="11791" max="11791" width="11.42578125" style="66" customWidth="1"/>
    <col min="11792" max="11792" width="53.42578125" style="66" customWidth="1"/>
    <col min="11793" max="11794" width="21" style="66" customWidth="1"/>
    <col min="11795" max="11795" width="2.140625" style="66" customWidth="1"/>
    <col min="11796" max="11796" width="3" style="66" customWidth="1"/>
    <col min="11797" max="12039" width="11.42578125" style="66" hidden="1" customWidth="1"/>
    <col min="12040" max="12040" width="1.7109375" style="66" customWidth="1"/>
    <col min="12041" max="12041" width="2.7109375" style="66" customWidth="1"/>
    <col min="12042" max="12042" width="11.42578125" style="66" customWidth="1"/>
    <col min="12043" max="12043" width="39.42578125" style="66" customWidth="1"/>
    <col min="12044" max="12045" width="21" style="66" customWidth="1"/>
    <col min="12046" max="12046" width="4.140625" style="66" customWidth="1"/>
    <col min="12047" max="12047" width="11.42578125" style="66" customWidth="1"/>
    <col min="12048" max="12048" width="53.42578125" style="66" customWidth="1"/>
    <col min="12049" max="12050" width="21" style="66" customWidth="1"/>
    <col min="12051" max="12051" width="2.140625" style="66" customWidth="1"/>
    <col min="12052" max="12052" width="3" style="66" customWidth="1"/>
    <col min="12053" max="12295" width="11.42578125" style="66" hidden="1" customWidth="1"/>
    <col min="12296" max="12296" width="1.7109375" style="66" customWidth="1"/>
    <col min="12297" max="12297" width="2.7109375" style="66" customWidth="1"/>
    <col min="12298" max="12298" width="11.42578125" style="66" customWidth="1"/>
    <col min="12299" max="12299" width="39.42578125" style="66" customWidth="1"/>
    <col min="12300" max="12301" width="21" style="66" customWidth="1"/>
    <col min="12302" max="12302" width="4.140625" style="66" customWidth="1"/>
    <col min="12303" max="12303" width="11.42578125" style="66" customWidth="1"/>
    <col min="12304" max="12304" width="53.42578125" style="66" customWidth="1"/>
    <col min="12305" max="12306" width="21" style="66" customWidth="1"/>
    <col min="12307" max="12307" width="2.140625" style="66" customWidth="1"/>
    <col min="12308" max="12308" width="3" style="66" customWidth="1"/>
    <col min="12309" max="12551" width="11.42578125" style="66" hidden="1" customWidth="1"/>
    <col min="12552" max="12552" width="1.7109375" style="66" customWidth="1"/>
    <col min="12553" max="12553" width="2.7109375" style="66" customWidth="1"/>
    <col min="12554" max="12554" width="11.42578125" style="66" customWidth="1"/>
    <col min="12555" max="12555" width="39.42578125" style="66" customWidth="1"/>
    <col min="12556" max="12557" width="21" style="66" customWidth="1"/>
    <col min="12558" max="12558" width="4.140625" style="66" customWidth="1"/>
    <col min="12559" max="12559" width="11.42578125" style="66" customWidth="1"/>
    <col min="12560" max="12560" width="53.42578125" style="66" customWidth="1"/>
    <col min="12561" max="12562" width="21" style="66" customWidth="1"/>
    <col min="12563" max="12563" width="2.140625" style="66" customWidth="1"/>
    <col min="12564" max="12564" width="3" style="66" customWidth="1"/>
    <col min="12565" max="12807" width="11.42578125" style="66" hidden="1" customWidth="1"/>
    <col min="12808" max="12808" width="1.7109375" style="66" customWidth="1"/>
    <col min="12809" max="12809" width="2.7109375" style="66" customWidth="1"/>
    <col min="12810" max="12810" width="11.42578125" style="66" customWidth="1"/>
    <col min="12811" max="12811" width="39.42578125" style="66" customWidth="1"/>
    <col min="12812" max="12813" width="21" style="66" customWidth="1"/>
    <col min="12814" max="12814" width="4.140625" style="66" customWidth="1"/>
    <col min="12815" max="12815" width="11.42578125" style="66" customWidth="1"/>
    <col min="12816" max="12816" width="53.42578125" style="66" customWidth="1"/>
    <col min="12817" max="12818" width="21" style="66" customWidth="1"/>
    <col min="12819" max="12819" width="2.140625" style="66" customWidth="1"/>
    <col min="12820" max="12820" width="3" style="66" customWidth="1"/>
    <col min="12821" max="13063" width="11.42578125" style="66" hidden="1" customWidth="1"/>
    <col min="13064" max="13064" width="1.7109375" style="66" customWidth="1"/>
    <col min="13065" max="13065" width="2.7109375" style="66" customWidth="1"/>
    <col min="13066" max="13066" width="11.42578125" style="66" customWidth="1"/>
    <col min="13067" max="13067" width="39.42578125" style="66" customWidth="1"/>
    <col min="13068" max="13069" width="21" style="66" customWidth="1"/>
    <col min="13070" max="13070" width="4.140625" style="66" customWidth="1"/>
    <col min="13071" max="13071" width="11.42578125" style="66" customWidth="1"/>
    <col min="13072" max="13072" width="53.42578125" style="66" customWidth="1"/>
    <col min="13073" max="13074" width="21" style="66" customWidth="1"/>
    <col min="13075" max="13075" width="2.140625" style="66" customWidth="1"/>
    <col min="13076" max="13076" width="3" style="66" customWidth="1"/>
    <col min="13077" max="13319" width="11.42578125" style="66" hidden="1" customWidth="1"/>
    <col min="13320" max="13320" width="1.7109375" style="66" customWidth="1"/>
    <col min="13321" max="13321" width="2.7109375" style="66" customWidth="1"/>
    <col min="13322" max="13322" width="11.42578125" style="66" customWidth="1"/>
    <col min="13323" max="13323" width="39.42578125" style="66" customWidth="1"/>
    <col min="13324" max="13325" width="21" style="66" customWidth="1"/>
    <col min="13326" max="13326" width="4.140625" style="66" customWidth="1"/>
    <col min="13327" max="13327" width="11.42578125" style="66" customWidth="1"/>
    <col min="13328" max="13328" width="53.42578125" style="66" customWidth="1"/>
    <col min="13329" max="13330" width="21" style="66" customWidth="1"/>
    <col min="13331" max="13331" width="2.140625" style="66" customWidth="1"/>
    <col min="13332" max="13332" width="3" style="66" customWidth="1"/>
    <col min="13333" max="13575" width="11.42578125" style="66" hidden="1" customWidth="1"/>
    <col min="13576" max="13576" width="1.7109375" style="66" customWidth="1"/>
    <col min="13577" max="13577" width="2.7109375" style="66" customWidth="1"/>
    <col min="13578" max="13578" width="11.42578125" style="66" customWidth="1"/>
    <col min="13579" max="13579" width="39.42578125" style="66" customWidth="1"/>
    <col min="13580" max="13581" width="21" style="66" customWidth="1"/>
    <col min="13582" max="13582" width="4.140625" style="66" customWidth="1"/>
    <col min="13583" max="13583" width="11.42578125" style="66" customWidth="1"/>
    <col min="13584" max="13584" width="53.42578125" style="66" customWidth="1"/>
    <col min="13585" max="13586" width="21" style="66" customWidth="1"/>
    <col min="13587" max="13587" width="2.140625" style="66" customWidth="1"/>
    <col min="13588" max="13588" width="3" style="66" customWidth="1"/>
    <col min="13589" max="13831" width="11.42578125" style="66" hidden="1" customWidth="1"/>
    <col min="13832" max="13832" width="1.7109375" style="66" customWidth="1"/>
    <col min="13833" max="13833" width="2.7109375" style="66" customWidth="1"/>
    <col min="13834" max="13834" width="11.42578125" style="66" customWidth="1"/>
    <col min="13835" max="13835" width="39.42578125" style="66" customWidth="1"/>
    <col min="13836" max="13837" width="21" style="66" customWidth="1"/>
    <col min="13838" max="13838" width="4.140625" style="66" customWidth="1"/>
    <col min="13839" max="13839" width="11.42578125" style="66" customWidth="1"/>
    <col min="13840" max="13840" width="53.42578125" style="66" customWidth="1"/>
    <col min="13841" max="13842" width="21" style="66" customWidth="1"/>
    <col min="13843" max="13843" width="2.140625" style="66" customWidth="1"/>
    <col min="13844" max="13844" width="3" style="66" customWidth="1"/>
    <col min="13845" max="14087" width="11.42578125" style="66" hidden="1" customWidth="1"/>
    <col min="14088" max="14088" width="1.7109375" style="66" customWidth="1"/>
    <col min="14089" max="14089" width="2.7109375" style="66" customWidth="1"/>
    <col min="14090" max="14090" width="11.42578125" style="66" customWidth="1"/>
    <col min="14091" max="14091" width="39.42578125" style="66" customWidth="1"/>
    <col min="14092" max="14093" width="21" style="66" customWidth="1"/>
    <col min="14094" max="14094" width="4.140625" style="66" customWidth="1"/>
    <col min="14095" max="14095" width="11.42578125" style="66" customWidth="1"/>
    <col min="14096" max="14096" width="53.42578125" style="66" customWidth="1"/>
    <col min="14097" max="14098" width="21" style="66" customWidth="1"/>
    <col min="14099" max="14099" width="2.140625" style="66" customWidth="1"/>
    <col min="14100" max="14100" width="3" style="66" customWidth="1"/>
    <col min="14101" max="14343" width="11.42578125" style="66" hidden="1" customWidth="1"/>
    <col min="14344" max="14344" width="1.7109375" style="66" customWidth="1"/>
    <col min="14345" max="14345" width="2.7109375" style="66" customWidth="1"/>
    <col min="14346" max="14346" width="11.42578125" style="66" customWidth="1"/>
    <col min="14347" max="14347" width="39.42578125" style="66" customWidth="1"/>
    <col min="14348" max="14349" width="21" style="66" customWidth="1"/>
    <col min="14350" max="14350" width="4.140625" style="66" customWidth="1"/>
    <col min="14351" max="14351" width="11.42578125" style="66" customWidth="1"/>
    <col min="14352" max="14352" width="53.42578125" style="66" customWidth="1"/>
    <col min="14353" max="14354" width="21" style="66" customWidth="1"/>
    <col min="14355" max="14355" width="2.140625" style="66" customWidth="1"/>
    <col min="14356" max="14356" width="3" style="66" customWidth="1"/>
    <col min="14357" max="14599" width="11.42578125" style="66" hidden="1" customWidth="1"/>
    <col min="14600" max="14600" width="1.7109375" style="66" customWidth="1"/>
    <col min="14601" max="14601" width="2.7109375" style="66" customWidth="1"/>
    <col min="14602" max="14602" width="11.42578125" style="66" customWidth="1"/>
    <col min="14603" max="14603" width="39.42578125" style="66" customWidth="1"/>
    <col min="14604" max="14605" width="21" style="66" customWidth="1"/>
    <col min="14606" max="14606" width="4.140625" style="66" customWidth="1"/>
    <col min="14607" max="14607" width="11.42578125" style="66" customWidth="1"/>
    <col min="14608" max="14608" width="53.42578125" style="66" customWidth="1"/>
    <col min="14609" max="14610" width="21" style="66" customWidth="1"/>
    <col min="14611" max="14611" width="2.140625" style="66" customWidth="1"/>
    <col min="14612" max="14612" width="3" style="66" customWidth="1"/>
    <col min="14613" max="14855" width="11.42578125" style="66" hidden="1" customWidth="1"/>
    <col min="14856" max="14856" width="1.7109375" style="66" customWidth="1"/>
    <col min="14857" max="14857" width="2.7109375" style="66" customWidth="1"/>
    <col min="14858" max="14858" width="11.42578125" style="66" customWidth="1"/>
    <col min="14859" max="14859" width="39.42578125" style="66" customWidth="1"/>
    <col min="14860" max="14861" width="21" style="66" customWidth="1"/>
    <col min="14862" max="14862" width="4.140625" style="66" customWidth="1"/>
    <col min="14863" max="14863" width="11.42578125" style="66" customWidth="1"/>
    <col min="14864" max="14864" width="53.42578125" style="66" customWidth="1"/>
    <col min="14865" max="14866" width="21" style="66" customWidth="1"/>
    <col min="14867" max="14867" width="2.140625" style="66" customWidth="1"/>
    <col min="14868" max="14868" width="3" style="66" customWidth="1"/>
    <col min="14869" max="15111" width="11.42578125" style="66" hidden="1" customWidth="1"/>
    <col min="15112" max="15112" width="1.7109375" style="66" customWidth="1"/>
    <col min="15113" max="15113" width="2.7109375" style="66" customWidth="1"/>
    <col min="15114" max="15114" width="11.42578125" style="66" customWidth="1"/>
    <col min="15115" max="15115" width="39.42578125" style="66" customWidth="1"/>
    <col min="15116" max="15117" width="21" style="66" customWidth="1"/>
    <col min="15118" max="15118" width="4.140625" style="66" customWidth="1"/>
    <col min="15119" max="15119" width="11.42578125" style="66" customWidth="1"/>
    <col min="15120" max="15120" width="53.42578125" style="66" customWidth="1"/>
    <col min="15121" max="15122" width="21" style="66" customWidth="1"/>
    <col min="15123" max="15123" width="2.140625" style="66" customWidth="1"/>
    <col min="15124" max="15124" width="3" style="66" customWidth="1"/>
    <col min="15125" max="15367" width="11.42578125" style="66" hidden="1" customWidth="1"/>
    <col min="15368" max="15368" width="1.7109375" style="66" customWidth="1"/>
    <col min="15369" max="15369" width="2.7109375" style="66" customWidth="1"/>
    <col min="15370" max="15370" width="11.42578125" style="66" customWidth="1"/>
    <col min="15371" max="15371" width="39.42578125" style="66" customWidth="1"/>
    <col min="15372" max="15373" width="21" style="66" customWidth="1"/>
    <col min="15374" max="15374" width="4.140625" style="66" customWidth="1"/>
    <col min="15375" max="15375" width="11.42578125" style="66" customWidth="1"/>
    <col min="15376" max="15376" width="53.42578125" style="66" customWidth="1"/>
    <col min="15377" max="15378" width="21" style="66" customWidth="1"/>
    <col min="15379" max="15379" width="2.140625" style="66" customWidth="1"/>
    <col min="15380" max="15380" width="3" style="66" customWidth="1"/>
    <col min="15381" max="15623" width="11.42578125" style="66" hidden="1" customWidth="1"/>
    <col min="15624" max="15624" width="1.7109375" style="66" customWidth="1"/>
    <col min="15625" max="15625" width="2.7109375" style="66" customWidth="1"/>
    <col min="15626" max="15626" width="11.42578125" style="66" customWidth="1"/>
    <col min="15627" max="15627" width="39.42578125" style="66" customWidth="1"/>
    <col min="15628" max="15629" width="21" style="66" customWidth="1"/>
    <col min="15630" max="15630" width="4.140625" style="66" customWidth="1"/>
    <col min="15631" max="15631" width="11.42578125" style="66" customWidth="1"/>
    <col min="15632" max="15632" width="53.42578125" style="66" customWidth="1"/>
    <col min="15633" max="15634" width="21" style="66" customWidth="1"/>
    <col min="15635" max="15635" width="2.140625" style="66" customWidth="1"/>
    <col min="15636" max="15636" width="3" style="66" customWidth="1"/>
    <col min="15637" max="15879" width="11.42578125" style="66" hidden="1" customWidth="1"/>
    <col min="15880" max="15880" width="1.7109375" style="66" customWidth="1"/>
    <col min="15881" max="15881" width="2.7109375" style="66" customWidth="1"/>
    <col min="15882" max="15882" width="11.42578125" style="66" customWidth="1"/>
    <col min="15883" max="15883" width="39.42578125" style="66" customWidth="1"/>
    <col min="15884" max="15885" width="21" style="66" customWidth="1"/>
    <col min="15886" max="15886" width="4.140625" style="66" customWidth="1"/>
    <col min="15887" max="15887" width="11.42578125" style="66" customWidth="1"/>
    <col min="15888" max="15888" width="53.42578125" style="66" customWidth="1"/>
    <col min="15889" max="15890" width="21" style="66" customWidth="1"/>
    <col min="15891" max="15891" width="2.140625" style="66" customWidth="1"/>
    <col min="15892" max="15892" width="3" style="66" customWidth="1"/>
    <col min="15893" max="16384" width="11.42578125" style="66" hidden="1" customWidth="1"/>
  </cols>
  <sheetData>
    <row r="1" spans="1:12" s="1" customFormat="1" ht="27" customHeight="1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2" s="2" customFormat="1" ht="28.5" customHeight="1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</row>
    <row r="3" spans="1:12" s="1" customFormat="1" ht="20.25" customHeight="1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</row>
    <row r="4" spans="1:12" s="5" customFormat="1" ht="13.5">
      <c r="A4" s="73"/>
      <c r="B4" s="75" t="s">
        <v>3</v>
      </c>
      <c r="C4" s="75"/>
      <c r="D4" s="3" t="s">
        <v>4</v>
      </c>
      <c r="E4" s="3"/>
      <c r="F4" s="77"/>
      <c r="G4" s="75" t="s">
        <v>3</v>
      </c>
      <c r="H4" s="75"/>
      <c r="I4" s="3" t="s">
        <v>4</v>
      </c>
      <c r="J4" s="4"/>
    </row>
    <row r="5" spans="1:12" s="5" customFormat="1" ht="13.5">
      <c r="A5" s="74"/>
      <c r="B5" s="76"/>
      <c r="C5" s="76"/>
      <c r="D5" s="6">
        <v>2024</v>
      </c>
      <c r="E5" s="6">
        <v>2023</v>
      </c>
      <c r="F5" s="78"/>
      <c r="G5" s="76"/>
      <c r="H5" s="76"/>
      <c r="I5" s="6">
        <v>2024</v>
      </c>
      <c r="J5" s="6">
        <v>2023</v>
      </c>
    </row>
    <row r="6" spans="1:12" s="11" customFormat="1" ht="6" customHeight="1">
      <c r="A6" s="7"/>
      <c r="B6" s="8"/>
      <c r="C6" s="8"/>
      <c r="D6" s="8"/>
      <c r="E6" s="8"/>
      <c r="F6" s="9"/>
      <c r="G6" s="8"/>
      <c r="H6" s="8"/>
      <c r="I6" s="8"/>
      <c r="J6" s="10"/>
    </row>
    <row r="7" spans="1:12" s="11" customFormat="1" ht="12">
      <c r="A7" s="12"/>
      <c r="B7" s="69" t="s">
        <v>5</v>
      </c>
      <c r="C7" s="69"/>
      <c r="D7" s="14"/>
      <c r="E7" s="15"/>
      <c r="F7" s="16"/>
      <c r="G7" s="69" t="s">
        <v>6</v>
      </c>
      <c r="H7" s="69"/>
      <c r="I7" s="17"/>
      <c r="J7" s="18"/>
    </row>
    <row r="8" spans="1:12" s="11" customFormat="1" ht="3.75" customHeight="1">
      <c r="A8" s="12"/>
      <c r="B8" s="19"/>
      <c r="C8" s="17"/>
      <c r="D8" s="20"/>
      <c r="E8" s="20"/>
      <c r="F8" s="16"/>
      <c r="G8" s="19"/>
      <c r="H8" s="17"/>
      <c r="I8" s="21"/>
      <c r="J8" s="22"/>
    </row>
    <row r="9" spans="1:12" s="11" customFormat="1" ht="12">
      <c r="A9" s="12"/>
      <c r="B9" s="67" t="s">
        <v>7</v>
      </c>
      <c r="C9" s="67"/>
      <c r="D9" s="20"/>
      <c r="E9" s="20"/>
      <c r="F9" s="16"/>
      <c r="G9" s="67" t="s">
        <v>8</v>
      </c>
      <c r="H9" s="67"/>
      <c r="I9" s="20"/>
      <c r="J9" s="24"/>
    </row>
    <row r="10" spans="1:12" s="11" customFormat="1" ht="7.5" customHeight="1">
      <c r="A10" s="12"/>
      <c r="B10" s="25"/>
      <c r="C10" s="26"/>
      <c r="D10" s="20"/>
      <c r="E10" s="20"/>
      <c r="F10" s="16"/>
      <c r="G10" s="25"/>
      <c r="H10" s="26"/>
      <c r="I10" s="20"/>
      <c r="J10" s="24"/>
    </row>
    <row r="11" spans="1:12" s="11" customFormat="1" ht="11.45" customHeight="1">
      <c r="A11" s="12"/>
      <c r="B11" s="68" t="s">
        <v>9</v>
      </c>
      <c r="C11" s="68"/>
      <c r="D11" s="28">
        <v>9170393197</v>
      </c>
      <c r="E11" s="28">
        <v>6801534112</v>
      </c>
      <c r="F11" s="16"/>
      <c r="G11" s="68" t="s">
        <v>10</v>
      </c>
      <c r="H11" s="68"/>
      <c r="I11" s="28">
        <v>2399172157</v>
      </c>
      <c r="J11" s="29">
        <v>2459886448</v>
      </c>
      <c r="L11" s="30"/>
    </row>
    <row r="12" spans="1:12" s="11" customFormat="1" ht="11.45" customHeight="1">
      <c r="A12" s="12"/>
      <c r="B12" s="68" t="s">
        <v>11</v>
      </c>
      <c r="C12" s="68"/>
      <c r="D12" s="28">
        <v>826064972</v>
      </c>
      <c r="E12" s="28">
        <v>994285308</v>
      </c>
      <c r="F12" s="16"/>
      <c r="G12" s="68" t="s">
        <v>12</v>
      </c>
      <c r="H12" s="68"/>
      <c r="I12" s="28">
        <v>0</v>
      </c>
      <c r="J12" s="29">
        <v>0</v>
      </c>
    </row>
    <row r="13" spans="1:12" s="11" customFormat="1" ht="12">
      <c r="A13" s="12"/>
      <c r="B13" s="68" t="s">
        <v>13</v>
      </c>
      <c r="C13" s="68"/>
      <c r="D13" s="28">
        <v>1087440387</v>
      </c>
      <c r="E13" s="28">
        <v>1481158196</v>
      </c>
      <c r="F13" s="16"/>
      <c r="G13" s="68" t="s">
        <v>14</v>
      </c>
      <c r="H13" s="68"/>
      <c r="I13" s="28">
        <v>25653242</v>
      </c>
      <c r="J13" s="29">
        <v>416879403</v>
      </c>
    </row>
    <row r="14" spans="1:12" s="11" customFormat="1" ht="12">
      <c r="A14" s="12"/>
      <c r="B14" s="68" t="s">
        <v>15</v>
      </c>
      <c r="C14" s="68"/>
      <c r="D14" s="28">
        <v>0</v>
      </c>
      <c r="E14" s="28">
        <v>0</v>
      </c>
      <c r="F14" s="16"/>
      <c r="G14" s="68" t="s">
        <v>16</v>
      </c>
      <c r="H14" s="68"/>
      <c r="I14" s="28">
        <v>354545455</v>
      </c>
      <c r="J14" s="29">
        <v>1300000000</v>
      </c>
    </row>
    <row r="15" spans="1:12" s="11" customFormat="1" ht="12">
      <c r="A15" s="12"/>
      <c r="B15" s="68" t="s">
        <v>17</v>
      </c>
      <c r="C15" s="68"/>
      <c r="D15" s="28">
        <v>0</v>
      </c>
      <c r="E15" s="28">
        <v>0</v>
      </c>
      <c r="F15" s="16"/>
      <c r="G15" s="68" t="s">
        <v>18</v>
      </c>
      <c r="H15" s="68"/>
      <c r="I15" s="28"/>
      <c r="J15" s="29">
        <v>0</v>
      </c>
    </row>
    <row r="16" spans="1:12" s="11" customFormat="1" ht="12">
      <c r="A16" s="12"/>
      <c r="B16" s="68" t="s">
        <v>19</v>
      </c>
      <c r="C16" s="68"/>
      <c r="D16" s="28">
        <v>0</v>
      </c>
      <c r="E16" s="28">
        <v>0</v>
      </c>
      <c r="F16" s="16"/>
      <c r="G16" s="68" t="s">
        <v>20</v>
      </c>
      <c r="H16" s="68"/>
      <c r="I16" s="28">
        <v>38630918</v>
      </c>
      <c r="J16" s="29">
        <v>38479858</v>
      </c>
    </row>
    <row r="17" spans="1:12" s="11" customFormat="1" ht="12">
      <c r="A17" s="12"/>
      <c r="B17" s="68" t="s">
        <v>21</v>
      </c>
      <c r="C17" s="68"/>
      <c r="D17" s="28">
        <v>86262</v>
      </c>
      <c r="E17" s="28">
        <v>86262</v>
      </c>
      <c r="F17" s="16"/>
      <c r="G17" s="68" t="s">
        <v>22</v>
      </c>
      <c r="H17" s="68"/>
      <c r="I17" s="28">
        <v>0</v>
      </c>
      <c r="J17" s="29">
        <v>0</v>
      </c>
    </row>
    <row r="18" spans="1:12" s="11" customFormat="1" ht="12">
      <c r="A18" s="12"/>
      <c r="B18" s="31"/>
      <c r="C18" s="27"/>
      <c r="D18" s="32"/>
      <c r="E18" s="32"/>
      <c r="F18" s="16"/>
      <c r="G18" s="68" t="s">
        <v>23</v>
      </c>
      <c r="H18" s="68"/>
      <c r="I18" s="28">
        <v>2013393948</v>
      </c>
      <c r="J18" s="29">
        <v>1903949330</v>
      </c>
    </row>
    <row r="19" spans="1:12" s="11" customFormat="1" ht="12">
      <c r="A19" s="33"/>
      <c r="B19" s="67" t="s">
        <v>24</v>
      </c>
      <c r="C19" s="67"/>
      <c r="D19" s="34">
        <f>SUM(D11:D18)</f>
        <v>11083984818</v>
      </c>
      <c r="E19" s="34">
        <f>SUM(E11:E17)</f>
        <v>9277063878</v>
      </c>
      <c r="F19" s="35"/>
      <c r="G19" s="19"/>
      <c r="H19" s="17"/>
      <c r="I19" s="36"/>
      <c r="J19" s="37"/>
    </row>
    <row r="20" spans="1:12" s="11" customFormat="1" ht="12">
      <c r="A20" s="33"/>
      <c r="B20" s="19"/>
      <c r="C20" s="13"/>
      <c r="D20" s="36"/>
      <c r="E20" s="36"/>
      <c r="F20" s="35"/>
      <c r="G20" s="67" t="s">
        <v>25</v>
      </c>
      <c r="H20" s="67"/>
      <c r="I20" s="34">
        <f>SUM(I11:I19)</f>
        <v>4831395720</v>
      </c>
      <c r="J20" s="38">
        <f>SUM(J11:J18)</f>
        <v>6119195039</v>
      </c>
      <c r="L20" s="30"/>
    </row>
    <row r="21" spans="1:12" s="11" customFormat="1" ht="9" customHeight="1">
      <c r="A21" s="12"/>
      <c r="B21" s="31"/>
      <c r="C21" s="31"/>
      <c r="D21" s="32"/>
      <c r="E21" s="32"/>
      <c r="F21" s="16"/>
      <c r="G21" s="39"/>
      <c r="H21" s="27"/>
      <c r="I21" s="32"/>
      <c r="J21" s="40"/>
    </row>
    <row r="22" spans="1:12" s="11" customFormat="1" ht="12">
      <c r="A22" s="12"/>
      <c r="B22" s="67" t="s">
        <v>26</v>
      </c>
      <c r="C22" s="67"/>
      <c r="D22" s="20"/>
      <c r="E22" s="20"/>
      <c r="F22" s="16"/>
      <c r="G22" s="67" t="s">
        <v>27</v>
      </c>
      <c r="H22" s="67"/>
      <c r="I22" s="20"/>
      <c r="J22" s="24"/>
    </row>
    <row r="23" spans="1:12" s="11" customFormat="1" ht="9" customHeight="1">
      <c r="A23" s="12"/>
      <c r="B23" s="31"/>
      <c r="C23" s="31"/>
      <c r="D23" s="32"/>
      <c r="E23" s="32"/>
      <c r="F23" s="16"/>
      <c r="G23" s="31"/>
      <c r="H23" s="27"/>
      <c r="I23" s="32"/>
      <c r="J23" s="40"/>
    </row>
    <row r="24" spans="1:12" s="11" customFormat="1" ht="12" customHeight="1">
      <c r="A24" s="12"/>
      <c r="B24" s="68" t="s">
        <v>28</v>
      </c>
      <c r="C24" s="68"/>
      <c r="D24" s="28">
        <v>2899890013</v>
      </c>
      <c r="E24" s="28">
        <v>2816751478</v>
      </c>
      <c r="F24" s="16"/>
      <c r="G24" s="68" t="s">
        <v>29</v>
      </c>
      <c r="H24" s="68"/>
      <c r="I24" s="28">
        <v>0</v>
      </c>
      <c r="J24" s="29">
        <v>0</v>
      </c>
    </row>
    <row r="25" spans="1:12" s="11" customFormat="1" ht="12" customHeight="1">
      <c r="A25" s="12"/>
      <c r="B25" s="68" t="s">
        <v>30</v>
      </c>
      <c r="C25" s="68"/>
      <c r="D25" s="28">
        <v>350193363</v>
      </c>
      <c r="E25" s="28">
        <v>343047956</v>
      </c>
      <c r="F25" s="16"/>
      <c r="G25" s="68" t="s">
        <v>31</v>
      </c>
      <c r="H25" s="68"/>
      <c r="I25" s="28">
        <v>1287927093</v>
      </c>
      <c r="J25" s="29">
        <v>1287927093</v>
      </c>
    </row>
    <row r="26" spans="1:12" s="11" customFormat="1" ht="12">
      <c r="A26" s="12"/>
      <c r="B26" s="68" t="s">
        <v>32</v>
      </c>
      <c r="C26" s="68"/>
      <c r="D26" s="28">
        <v>17882869365</v>
      </c>
      <c r="E26" s="28">
        <v>17136259230</v>
      </c>
      <c r="F26" s="16"/>
      <c r="G26" s="68" t="s">
        <v>33</v>
      </c>
      <c r="H26" s="68"/>
      <c r="I26" s="28">
        <v>15231062514</v>
      </c>
      <c r="J26" s="29">
        <v>15023623078</v>
      </c>
    </row>
    <row r="27" spans="1:12" s="11" customFormat="1" ht="12" customHeight="1">
      <c r="A27" s="12"/>
      <c r="B27" s="68" t="s">
        <v>34</v>
      </c>
      <c r="C27" s="68"/>
      <c r="D27" s="28">
        <v>5120529415</v>
      </c>
      <c r="E27" s="28">
        <v>4551238971</v>
      </c>
      <c r="F27" s="16"/>
      <c r="G27" s="68" t="s">
        <v>35</v>
      </c>
      <c r="H27" s="68"/>
      <c r="I27" s="28">
        <v>0</v>
      </c>
      <c r="J27" s="29">
        <v>0</v>
      </c>
    </row>
    <row r="28" spans="1:12" s="11" customFormat="1" ht="12">
      <c r="A28" s="12"/>
      <c r="B28" s="68" t="s">
        <v>36</v>
      </c>
      <c r="C28" s="68"/>
      <c r="D28" s="28">
        <v>786414263</v>
      </c>
      <c r="E28" s="28">
        <v>739448506</v>
      </c>
      <c r="F28" s="16"/>
      <c r="G28" s="68" t="s">
        <v>37</v>
      </c>
      <c r="H28" s="68"/>
      <c r="I28" s="28">
        <v>0</v>
      </c>
      <c r="J28" s="29">
        <v>0</v>
      </c>
    </row>
    <row r="29" spans="1:12" s="11" customFormat="1" ht="12">
      <c r="A29" s="12"/>
      <c r="B29" s="68" t="s">
        <v>38</v>
      </c>
      <c r="C29" s="68"/>
      <c r="D29" s="28">
        <v>-5278835121</v>
      </c>
      <c r="E29" s="28">
        <v>-4665769228</v>
      </c>
      <c r="F29" s="16"/>
      <c r="G29" s="68" t="s">
        <v>39</v>
      </c>
      <c r="H29" s="68"/>
      <c r="I29" s="28">
        <v>160481303</v>
      </c>
      <c r="J29" s="29">
        <v>154040871</v>
      </c>
    </row>
    <row r="30" spans="1:12" s="11" customFormat="1" ht="12" customHeight="1">
      <c r="A30" s="12"/>
      <c r="B30" s="68" t="s">
        <v>40</v>
      </c>
      <c r="C30" s="68"/>
      <c r="D30" s="28">
        <v>6903819596</v>
      </c>
      <c r="E30" s="28">
        <v>6822403277</v>
      </c>
      <c r="F30" s="16"/>
      <c r="G30" s="31"/>
      <c r="H30" s="27"/>
      <c r="I30" s="32"/>
      <c r="J30" s="40"/>
    </row>
    <row r="31" spans="1:12" s="11" customFormat="1" ht="12">
      <c r="A31" s="12"/>
      <c r="B31" s="68" t="s">
        <v>41</v>
      </c>
      <c r="C31" s="68"/>
      <c r="D31" s="28">
        <v>0</v>
      </c>
      <c r="E31" s="28">
        <v>0</v>
      </c>
      <c r="F31" s="16"/>
      <c r="G31" s="67" t="s">
        <v>42</v>
      </c>
      <c r="H31" s="67"/>
      <c r="I31" s="34">
        <f>SUM(I24:I30)</f>
        <v>16679470910</v>
      </c>
      <c r="J31" s="38">
        <f>SUM(J24:J29)</f>
        <v>16465591042</v>
      </c>
    </row>
    <row r="32" spans="1:12" s="11" customFormat="1" ht="12">
      <c r="A32" s="12"/>
      <c r="B32" s="68" t="s">
        <v>43</v>
      </c>
      <c r="C32" s="68"/>
      <c r="D32" s="20">
        <v>129038515</v>
      </c>
      <c r="E32" s="20">
        <v>130814976</v>
      </c>
      <c r="F32" s="16"/>
      <c r="G32" s="19"/>
      <c r="H32" s="13"/>
      <c r="I32" s="36"/>
      <c r="J32" s="37"/>
    </row>
    <row r="33" spans="1:12" s="11" customFormat="1" ht="12">
      <c r="A33" s="12"/>
      <c r="B33" s="31"/>
      <c r="C33" s="27"/>
      <c r="D33" s="32"/>
      <c r="E33" s="32"/>
      <c r="F33" s="16"/>
      <c r="G33" s="67" t="s">
        <v>44</v>
      </c>
      <c r="H33" s="67"/>
      <c r="I33" s="34">
        <f>I20+I31</f>
        <v>21510866630</v>
      </c>
      <c r="J33" s="38">
        <f>J20+J31</f>
        <v>22584786081</v>
      </c>
      <c r="L33" s="30"/>
    </row>
    <row r="34" spans="1:12" s="11" customFormat="1" ht="6.75" customHeight="1">
      <c r="A34" s="12"/>
      <c r="B34" s="31"/>
      <c r="C34" s="27"/>
      <c r="D34" s="32"/>
      <c r="E34" s="32"/>
      <c r="F34" s="41"/>
      <c r="G34" s="23"/>
      <c r="H34" s="23"/>
      <c r="I34" s="21"/>
      <c r="J34" s="22"/>
    </row>
    <row r="35" spans="1:12" s="11" customFormat="1" ht="12">
      <c r="A35" s="33"/>
      <c r="B35" s="67" t="s">
        <v>45</v>
      </c>
      <c r="C35" s="67"/>
      <c r="D35" s="34">
        <f>SUM(D24:D33)</f>
        <v>28793919409</v>
      </c>
      <c r="E35" s="34">
        <f>SUM(E24:E32)</f>
        <v>27874195166</v>
      </c>
      <c r="F35" s="35"/>
      <c r="G35" s="19"/>
      <c r="H35" s="42"/>
      <c r="I35" s="36"/>
      <c r="J35" s="37"/>
    </row>
    <row r="36" spans="1:12" s="11" customFormat="1" ht="12">
      <c r="A36" s="12"/>
      <c r="B36" s="43"/>
      <c r="C36" s="19"/>
      <c r="D36" s="32"/>
      <c r="E36" s="32"/>
      <c r="F36" s="16"/>
      <c r="G36" s="69" t="s">
        <v>46</v>
      </c>
      <c r="H36" s="69"/>
      <c r="I36" s="32"/>
      <c r="J36" s="40"/>
    </row>
    <row r="37" spans="1:12" s="11" customFormat="1" ht="12">
      <c r="A37" s="12"/>
      <c r="B37" s="67" t="s">
        <v>47</v>
      </c>
      <c r="C37" s="67"/>
      <c r="D37" s="34">
        <f>D19+D35</f>
        <v>39877904227</v>
      </c>
      <c r="E37" s="34">
        <f>E19+E35</f>
        <v>37151259044</v>
      </c>
      <c r="F37" s="16"/>
      <c r="G37" s="19"/>
      <c r="H37" s="42"/>
      <c r="I37" s="32"/>
      <c r="J37" s="40"/>
    </row>
    <row r="38" spans="1:12" s="11" customFormat="1" ht="12">
      <c r="A38" s="12"/>
      <c r="B38" s="31"/>
      <c r="C38" s="31"/>
      <c r="D38" s="32"/>
      <c r="E38" s="32"/>
      <c r="F38" s="16"/>
      <c r="G38" s="67" t="s">
        <v>48</v>
      </c>
      <c r="H38" s="67"/>
      <c r="I38" s="34">
        <f>SUM(I40:I42)</f>
        <v>4778684765</v>
      </c>
      <c r="J38" s="38">
        <f>SUM(J40:J42)</f>
        <v>4620170688</v>
      </c>
    </row>
    <row r="39" spans="1:12" s="11" customFormat="1" ht="8.1" customHeight="1">
      <c r="A39" s="12"/>
      <c r="B39" s="31"/>
      <c r="C39" s="31"/>
      <c r="D39" s="32"/>
      <c r="E39" s="32"/>
      <c r="F39" s="16"/>
      <c r="G39" s="31"/>
      <c r="H39" s="15"/>
      <c r="I39" s="32"/>
      <c r="J39" s="40"/>
    </row>
    <row r="40" spans="1:12" s="11" customFormat="1" ht="11.45" customHeight="1">
      <c r="A40" s="12"/>
      <c r="B40" s="31"/>
      <c r="C40" s="31"/>
      <c r="D40" s="28"/>
      <c r="E40" s="32"/>
      <c r="F40" s="16"/>
      <c r="G40" s="68" t="s">
        <v>49</v>
      </c>
      <c r="H40" s="68"/>
      <c r="I40" s="28">
        <v>3707125753</v>
      </c>
      <c r="J40" s="29">
        <v>3548611676</v>
      </c>
      <c r="L40" s="30"/>
    </row>
    <row r="41" spans="1:12" s="11" customFormat="1" ht="11.45" customHeight="1">
      <c r="A41" s="12"/>
      <c r="B41" s="31"/>
      <c r="C41" s="44"/>
      <c r="D41" s="28"/>
      <c r="E41" s="32"/>
      <c r="F41" s="16"/>
      <c r="G41" s="68" t="s">
        <v>50</v>
      </c>
      <c r="H41" s="68"/>
      <c r="I41" s="28">
        <v>1523045788</v>
      </c>
      <c r="J41" s="29">
        <v>1523045788</v>
      </c>
      <c r="L41" s="30"/>
    </row>
    <row r="42" spans="1:12" s="11" customFormat="1" ht="12">
      <c r="A42" s="12"/>
      <c r="B42" s="31"/>
      <c r="C42" s="44"/>
      <c r="D42" s="28"/>
      <c r="E42" s="32"/>
      <c r="F42" s="16"/>
      <c r="G42" s="68" t="s">
        <v>51</v>
      </c>
      <c r="H42" s="68"/>
      <c r="I42" s="28">
        <v>-451486776</v>
      </c>
      <c r="J42" s="29">
        <v>-451486776</v>
      </c>
    </row>
    <row r="43" spans="1:12" s="11" customFormat="1" ht="6" customHeight="1">
      <c r="A43" s="12"/>
      <c r="B43" s="31"/>
      <c r="C43" s="44"/>
      <c r="D43" s="28"/>
      <c r="E43" s="32"/>
      <c r="F43" s="16"/>
      <c r="G43" s="31"/>
      <c r="H43" s="15"/>
      <c r="I43" s="32"/>
      <c r="J43" s="40"/>
    </row>
    <row r="44" spans="1:12" s="11" customFormat="1" ht="12">
      <c r="A44" s="12"/>
      <c r="B44" s="31"/>
      <c r="C44" s="44"/>
      <c r="D44" s="28"/>
      <c r="E44" s="32"/>
      <c r="F44" s="16"/>
      <c r="G44" s="67" t="s">
        <v>52</v>
      </c>
      <c r="H44" s="67"/>
      <c r="I44" s="34">
        <f>SUM(I45:I50)</f>
        <v>13588352832</v>
      </c>
      <c r="J44" s="38">
        <f>SUM(J46:J50)</f>
        <v>9946302275</v>
      </c>
    </row>
    <row r="45" spans="1:12" s="11" customFormat="1" ht="8.25" customHeight="1">
      <c r="A45" s="12"/>
      <c r="B45" s="31"/>
      <c r="C45" s="44"/>
      <c r="D45" s="28"/>
      <c r="E45" s="32"/>
      <c r="F45" s="16"/>
      <c r="G45" s="19"/>
      <c r="H45" s="15"/>
      <c r="I45" s="45"/>
      <c r="J45" s="46"/>
    </row>
    <row r="46" spans="1:12" s="11" customFormat="1" ht="12">
      <c r="A46" s="12"/>
      <c r="B46" s="31"/>
      <c r="C46" s="44"/>
      <c r="D46" s="28"/>
      <c r="E46" s="32"/>
      <c r="F46" s="16"/>
      <c r="G46" s="68" t="s">
        <v>53</v>
      </c>
      <c r="H46" s="68"/>
      <c r="I46" s="28">
        <v>3878464486</v>
      </c>
      <c r="J46" s="29">
        <v>4725822545</v>
      </c>
      <c r="L46" s="30"/>
    </row>
    <row r="47" spans="1:12" s="11" customFormat="1" ht="12">
      <c r="A47" s="12"/>
      <c r="B47" s="31"/>
      <c r="C47" s="44"/>
      <c r="D47" s="28"/>
      <c r="E47" s="32"/>
      <c r="F47" s="16"/>
      <c r="G47" s="68" t="s">
        <v>54</v>
      </c>
      <c r="H47" s="68"/>
      <c r="I47" s="28">
        <v>10143280662</v>
      </c>
      <c r="J47" s="29">
        <v>5653872046</v>
      </c>
      <c r="L47" s="30"/>
    </row>
    <row r="48" spans="1:12" s="11" customFormat="1" ht="12">
      <c r="A48" s="12"/>
      <c r="B48" s="31"/>
      <c r="C48" s="44"/>
      <c r="D48" s="20"/>
      <c r="E48" s="32"/>
      <c r="F48" s="16"/>
      <c r="G48" s="68" t="s">
        <v>55</v>
      </c>
      <c r="H48" s="68"/>
      <c r="I48" s="28">
        <v>313184634</v>
      </c>
      <c r="J48" s="29">
        <v>313184634</v>
      </c>
    </row>
    <row r="49" spans="1:12" s="11" customFormat="1" ht="12">
      <c r="A49" s="12"/>
      <c r="B49" s="31"/>
      <c r="C49" s="31"/>
      <c r="D49" s="32"/>
      <c r="E49" s="32"/>
      <c r="F49" s="16"/>
      <c r="G49" s="68" t="s">
        <v>56</v>
      </c>
      <c r="H49" s="68"/>
      <c r="I49" s="28">
        <v>0</v>
      </c>
      <c r="J49" s="29">
        <v>0</v>
      </c>
      <c r="L49" s="30"/>
    </row>
    <row r="50" spans="1:12" s="11" customFormat="1" ht="12">
      <c r="A50" s="12"/>
      <c r="B50" s="31"/>
      <c r="C50" s="31"/>
      <c r="D50" s="32"/>
      <c r="E50" s="32"/>
      <c r="F50" s="16"/>
      <c r="G50" s="68" t="s">
        <v>57</v>
      </c>
      <c r="H50" s="68"/>
      <c r="I50" s="28">
        <v>-746576950</v>
      </c>
      <c r="J50" s="29">
        <v>-746576950</v>
      </c>
    </row>
    <row r="51" spans="1:12" s="11" customFormat="1" ht="8.1" customHeight="1">
      <c r="A51" s="12"/>
      <c r="B51" s="31"/>
      <c r="C51" s="43"/>
      <c r="D51" s="32"/>
      <c r="E51" s="32"/>
      <c r="F51" s="16"/>
      <c r="G51" s="31"/>
      <c r="H51" s="15"/>
      <c r="I51" s="32"/>
      <c r="J51" s="40"/>
    </row>
    <row r="52" spans="1:12" s="11" customFormat="1" ht="12">
      <c r="A52" s="12"/>
      <c r="B52" s="31"/>
      <c r="C52" s="43"/>
      <c r="D52" s="32"/>
      <c r="E52" s="32"/>
      <c r="F52" s="16"/>
      <c r="G52" s="67" t="s">
        <v>58</v>
      </c>
      <c r="H52" s="67"/>
      <c r="I52" s="21">
        <f>SUM(I54:I55)</f>
        <v>0</v>
      </c>
      <c r="J52" s="22">
        <v>0</v>
      </c>
    </row>
    <row r="53" spans="1:12" s="11" customFormat="1" ht="6.75" customHeight="1">
      <c r="A53" s="12"/>
      <c r="B53" s="31"/>
      <c r="C53" s="43"/>
      <c r="D53" s="32"/>
      <c r="E53" s="32"/>
      <c r="F53" s="16"/>
      <c r="G53" s="31"/>
      <c r="H53" s="15"/>
      <c r="I53" s="32"/>
      <c r="J53" s="40"/>
    </row>
    <row r="54" spans="1:12" s="11" customFormat="1" ht="12">
      <c r="A54" s="12"/>
      <c r="B54" s="31"/>
      <c r="C54" s="43"/>
      <c r="D54" s="32"/>
      <c r="E54" s="32"/>
      <c r="F54" s="16"/>
      <c r="G54" s="68" t="s">
        <v>59</v>
      </c>
      <c r="H54" s="68"/>
      <c r="I54" s="28">
        <v>0</v>
      </c>
      <c r="J54" s="29">
        <v>0</v>
      </c>
    </row>
    <row r="55" spans="1:12" s="11" customFormat="1" ht="12">
      <c r="A55" s="12"/>
      <c r="B55" s="31"/>
      <c r="C55" s="31"/>
      <c r="D55" s="32"/>
      <c r="E55" s="32"/>
      <c r="F55" s="16"/>
      <c r="G55" s="68" t="s">
        <v>60</v>
      </c>
      <c r="H55" s="68"/>
      <c r="I55" s="28">
        <v>0</v>
      </c>
      <c r="J55" s="29">
        <v>0</v>
      </c>
    </row>
    <row r="56" spans="1:12" s="11" customFormat="1" ht="8.1" customHeight="1">
      <c r="A56" s="12"/>
      <c r="B56" s="31"/>
      <c r="C56" s="31"/>
      <c r="D56" s="32"/>
      <c r="E56" s="32"/>
      <c r="F56" s="16"/>
      <c r="G56" s="31"/>
      <c r="H56" s="47"/>
      <c r="I56" s="32"/>
      <c r="J56" s="40"/>
    </row>
    <row r="57" spans="1:12" s="11" customFormat="1" ht="12">
      <c r="A57" s="12"/>
      <c r="B57" s="31"/>
      <c r="C57" s="31"/>
      <c r="D57" s="32"/>
      <c r="E57" s="32"/>
      <c r="F57" s="16"/>
      <c r="G57" s="67" t="s">
        <v>61</v>
      </c>
      <c r="H57" s="67"/>
      <c r="I57" s="34">
        <f>I38+I44+I52</f>
        <v>18367037597</v>
      </c>
      <c r="J57" s="38">
        <f>J38+J44+J52</f>
        <v>14566472963</v>
      </c>
    </row>
    <row r="58" spans="1:12" s="11" customFormat="1" ht="12">
      <c r="A58" s="12"/>
      <c r="B58" s="31"/>
      <c r="C58" s="43"/>
      <c r="D58" s="48"/>
      <c r="E58" s="32"/>
      <c r="F58" s="16"/>
      <c r="G58" s="31"/>
      <c r="H58" s="15"/>
      <c r="I58" s="32"/>
      <c r="J58" s="40"/>
    </row>
    <row r="59" spans="1:12" s="11" customFormat="1" ht="12">
      <c r="A59" s="12"/>
      <c r="B59" s="31"/>
      <c r="C59" s="43"/>
      <c r="D59" s="48"/>
      <c r="E59" s="32"/>
      <c r="F59" s="16"/>
      <c r="G59" s="67" t="s">
        <v>62</v>
      </c>
      <c r="H59" s="67"/>
      <c r="I59" s="34">
        <f>I57+I33</f>
        <v>39877904227</v>
      </c>
      <c r="J59" s="38">
        <f>J57+J33</f>
        <v>37151259044</v>
      </c>
    </row>
    <row r="60" spans="1:12" s="11" customFormat="1" ht="5.0999999999999996" customHeight="1">
      <c r="A60" s="49"/>
      <c r="B60" s="50"/>
      <c r="C60" s="51"/>
      <c r="D60" s="51"/>
      <c r="E60" s="50"/>
      <c r="F60" s="52"/>
      <c r="G60" s="50"/>
      <c r="H60" s="50"/>
      <c r="I60" s="50"/>
      <c r="J60" s="53"/>
    </row>
    <row r="61" spans="1:12" s="11" customFormat="1" ht="4.5" customHeight="1">
      <c r="A61" s="54"/>
      <c r="B61" s="54"/>
      <c r="C61" s="55"/>
      <c r="D61" s="55"/>
      <c r="E61" s="54"/>
      <c r="F61" s="16"/>
      <c r="G61" s="54"/>
      <c r="H61" s="54"/>
      <c r="I61" s="54"/>
      <c r="J61" s="54"/>
    </row>
    <row r="62" spans="1:12" s="11" customFormat="1" ht="12">
      <c r="A62" s="54"/>
      <c r="B62" s="56" t="s">
        <v>63</v>
      </c>
      <c r="C62" s="55"/>
      <c r="D62" s="55"/>
      <c r="E62" s="54"/>
      <c r="F62" s="16"/>
      <c r="G62" s="54"/>
      <c r="H62" s="54"/>
      <c r="I62" s="54"/>
      <c r="J62" s="54"/>
    </row>
    <row r="63" spans="1:12" s="1" customFormat="1" ht="12">
      <c r="A63" s="57"/>
      <c r="B63" s="58"/>
      <c r="C63" s="59"/>
      <c r="D63" s="59"/>
      <c r="E63" s="57"/>
      <c r="F63" s="60"/>
      <c r="G63" s="57"/>
      <c r="H63" s="57"/>
      <c r="I63" s="57"/>
      <c r="J63" s="57"/>
    </row>
    <row r="64" spans="1:12" s="1" customFormat="1" ht="15.75" customHeight="1">
      <c r="A64" s="57"/>
      <c r="B64" s="57"/>
      <c r="C64" s="59"/>
      <c r="D64" s="59"/>
      <c r="E64" s="57"/>
      <c r="F64" s="60"/>
      <c r="G64" s="57"/>
      <c r="H64" s="57"/>
      <c r="I64" s="57"/>
      <c r="J64" s="57"/>
    </row>
    <row r="65" spans="2:10" s="62" customFormat="1" ht="12">
      <c r="B65" s="61"/>
      <c r="C65" s="61"/>
      <c r="D65" s="61"/>
      <c r="E65" s="61"/>
      <c r="F65" s="61"/>
      <c r="G65" s="61"/>
      <c r="H65" s="61"/>
      <c r="I65" s="61"/>
      <c r="J65" s="61"/>
    </row>
    <row r="66" spans="2:10" s="62" customFormat="1" ht="6" customHeight="1">
      <c r="B66" s="63"/>
      <c r="C66" s="63"/>
      <c r="D66" s="63"/>
      <c r="E66" s="63"/>
      <c r="F66" s="63"/>
      <c r="G66" s="63"/>
      <c r="H66" s="63"/>
      <c r="I66" s="63"/>
      <c r="J66" s="63"/>
    </row>
    <row r="67" spans="2:10" s="64" customFormat="1" ht="12"/>
    <row r="68" spans="2:10" s="62" customFormat="1" ht="12" customHeight="1"/>
    <row r="69" spans="2:10" s="62" customFormat="1" ht="12" customHeight="1">
      <c r="D69" s="65"/>
      <c r="E69" s="65"/>
      <c r="F69" s="65"/>
      <c r="G69" s="65"/>
      <c r="H69" s="65"/>
      <c r="I69" s="65"/>
      <c r="J69" s="65"/>
    </row>
    <row r="70" spans="2:10" s="62" customFormat="1" ht="12" customHeight="1"/>
  </sheetData>
  <mergeCells count="65">
    <mergeCell ref="A1:J1"/>
    <mergeCell ref="A2:J2"/>
    <mergeCell ref="A3:J3"/>
    <mergeCell ref="A4:A5"/>
    <mergeCell ref="B4:C5"/>
    <mergeCell ref="F4:F5"/>
    <mergeCell ref="G4:H5"/>
    <mergeCell ref="B7:C7"/>
    <mergeCell ref="G7:H7"/>
    <mergeCell ref="B9:C9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B24:C24"/>
    <mergeCell ref="G24:H24"/>
    <mergeCell ref="B15:C15"/>
    <mergeCell ref="G15:H15"/>
    <mergeCell ref="B16:C16"/>
    <mergeCell ref="G16:H16"/>
    <mergeCell ref="B17:C17"/>
    <mergeCell ref="G17:H17"/>
    <mergeCell ref="G18:H18"/>
    <mergeCell ref="B19:C19"/>
    <mergeCell ref="G20:H20"/>
    <mergeCell ref="B22:C22"/>
    <mergeCell ref="G22:H22"/>
    <mergeCell ref="B31:C31"/>
    <mergeCell ref="G31:H31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47:H47"/>
    <mergeCell ref="B32:C32"/>
    <mergeCell ref="G33:H33"/>
    <mergeCell ref="B35:C35"/>
    <mergeCell ref="G36:H36"/>
    <mergeCell ref="B37:C37"/>
    <mergeCell ref="G38:H38"/>
    <mergeCell ref="G40:H40"/>
    <mergeCell ref="G41:H41"/>
    <mergeCell ref="G42:H42"/>
    <mergeCell ref="G44:H44"/>
    <mergeCell ref="G46:H46"/>
    <mergeCell ref="G57:H57"/>
    <mergeCell ref="G59:H59"/>
    <mergeCell ref="G48:H48"/>
    <mergeCell ref="G49:H49"/>
    <mergeCell ref="G50:H50"/>
    <mergeCell ref="G52:H52"/>
    <mergeCell ref="G54:H54"/>
    <mergeCell ref="G55:H55"/>
  </mergeCells>
  <printOptions horizontalCentered="1"/>
  <pageMargins left="0.31496062992125984" right="0.31496062992125984" top="0.78740157480314965" bottom="0.47244094488188981" header="0.31496062992125984" footer="0.15748031496062992"/>
  <pageSetup scale="68" firstPageNumber="2" orientation="landscape" useFirstPageNumber="1" r:id="rId1"/>
  <headerFooter>
    <oddHeader>&amp;C&amp;"Encode Sans Medium,Negrita"&amp;10PODER EJECUTIVO
DEL ESTADO DE TAMAULIPAS&amp;"Arial,Negrita"&amp;12
&amp;"Arial,Normal"&amp;G</oddHeader>
    <oddFooter>&amp;C&amp;G
&amp;"Encode Sans Medium,Negrita"Contable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situacion financ </vt:lpstr>
      <vt:lpstr>'Edo situacion financ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2024-10-24T22:53:49Z</dcterms:created>
  <dcterms:modified xsi:type="dcterms:W3CDTF">2024-10-24T23:21:02Z</dcterms:modified>
</cp:coreProperties>
</file>