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9600"/>
  </bookViews>
  <sheets>
    <sheet name="Edo Analit de Deuda y Otros Pas" sheetId="1" r:id="rId1"/>
  </sheets>
  <definedNames>
    <definedName name="______________________bd2" localSheetId="0">#REF!</definedName>
    <definedName name="______________________bd2">#REF!</definedName>
    <definedName name="_____________________bd2" localSheetId="0">#REF!</definedName>
    <definedName name="_____________________bd2">#REF!</definedName>
    <definedName name="____________________bd2" localSheetId="0">#REF!</definedName>
    <definedName name="____________________bd2">#REF!</definedName>
    <definedName name="___________________bd2">#REF!</definedName>
    <definedName name="__________________bd2">#REF!</definedName>
    <definedName name="_________________bd2">#REF!</definedName>
    <definedName name="________________bd2">#REF!</definedName>
    <definedName name="_______________bd2">#REF!</definedName>
    <definedName name="______________bd2">#REF!</definedName>
    <definedName name="_____________bd2">#REF!</definedName>
    <definedName name="____________bd2">#REF!</definedName>
    <definedName name="___________bd2">#REF!</definedName>
    <definedName name="__________bd2">#REF!</definedName>
    <definedName name="_________bd2">#REF!</definedName>
    <definedName name="________BD2">#REF!</definedName>
    <definedName name="_______bd2">#REF!</definedName>
    <definedName name="______bd2">#REF!</definedName>
    <definedName name="_____bd2">#REF!</definedName>
    <definedName name="____bd2">#REF!</definedName>
    <definedName name="___bd2">#REF!</definedName>
    <definedName name="__bd2">#REF!</definedName>
    <definedName name="_bd2">#REF!</definedName>
    <definedName name="_BD3">#REF!</definedName>
    <definedName name="A_IMPRESIÓN_IM">#REF!</definedName>
    <definedName name="aa">#REF!</definedName>
    <definedName name="aaa">#REF!</definedName>
    <definedName name="ABRIL">#REF!</definedName>
    <definedName name="_xlnm.Print_Area" localSheetId="0">'Edo Analit de Deuda y Otros Pas'!$A$1:$I$47</definedName>
    <definedName name="AS" localSheetId="0">#REF!</definedName>
    <definedName name="AS">#REF!</definedName>
    <definedName name="ASASA" localSheetId="0">#REF!</definedName>
    <definedName name="ASASA">#REF!</definedName>
    <definedName name="_xlnm.Database">#REF!</definedName>
    <definedName name="clas">#REF!</definedName>
    <definedName name="Database">#REF!</definedName>
    <definedName name="database1">#REF!</definedName>
    <definedName name="DATABASE2">#REF!</definedName>
    <definedName name="DATABASE23">#REF!</definedName>
    <definedName name="DEDE">#REF!</definedName>
    <definedName name="eri">#REF!</definedName>
    <definedName name="ERIKA">#REF!</definedName>
    <definedName name="estado">#REF!</definedName>
    <definedName name="fconc">#REF!</definedName>
    <definedName name="FDGDDAD">#REF!</definedName>
    <definedName name="FGDGS">#REF!</definedName>
    <definedName name="FLUJO">#REF!</definedName>
    <definedName name="FRFR">#REF!</definedName>
    <definedName name="HH">#REF!</definedName>
    <definedName name="j">#REF!</definedName>
    <definedName name="JIJIJ">#REF!</definedName>
    <definedName name="JJJ">#REF!</definedName>
    <definedName name="JKHGUJHL">#REF!</definedName>
    <definedName name="ju">#REF!</definedName>
    <definedName name="KDFKGJSDFG">#REF!</definedName>
    <definedName name="KKK">#REF!</definedName>
    <definedName name="LL">#REF!</definedName>
    <definedName name="LOLO">#REF!</definedName>
    <definedName name="Ñ">#REF!</definedName>
    <definedName name="OCT">#REF!</definedName>
    <definedName name="octubre">#REF!</definedName>
    <definedName name="Octubremensual">#REF!</definedName>
    <definedName name="ORALE">#REF!</definedName>
    <definedName name="pp">#REF!</definedName>
    <definedName name="q">#REF!</definedName>
    <definedName name="Recuperado">#REF!</definedName>
    <definedName name="T">#REF!</definedName>
    <definedName name="tt" localSheetId="0">#REF!</definedName>
    <definedName name="tt">#REF!</definedName>
    <definedName name="VANESSA" localSheetId="0">#REF!</definedName>
    <definedName name="VANESSA">#REF!</definedName>
    <definedName name="VANESSA13" localSheetId="0">#REF!</definedName>
    <definedName name="VANESSA13">#REF!</definedName>
    <definedName name="VARIO" localSheetId="0">#REF!</definedName>
    <definedName name="VARIO">#REF!</definedName>
    <definedName name="XCVCXBV">#REF!</definedName>
    <definedName name="YYY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4" i="1" l="1"/>
  <c r="I23" i="1"/>
  <c r="I9" i="1"/>
  <c r="I20" i="1" s="1"/>
  <c r="I38" i="1" s="1"/>
</calcChain>
</file>

<file path=xl/sharedStrings.xml><?xml version="1.0" encoding="utf-8"?>
<sst xmlns="http://schemas.openxmlformats.org/spreadsheetml/2006/main" count="39" uniqueCount="26">
  <si>
    <t>Estado Analitico de la Deuda y Otros Pasivos</t>
  </si>
  <si>
    <t>Al 31 de Diciembre de 2023</t>
  </si>
  <si>
    <t>(Cifras en Pesos)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</si>
  <si>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</si>
  <si>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</si>
  <si>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</si>
  <si>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</si>
  <si>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</si>
  <si>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</si>
  <si>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</si>
  <si>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</si>
  <si>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</si>
  <si>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MONEDA NACIONAL</t>
  </si>
  <si>
    <t>BANCOS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</si>
  <si>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</si>
  <si>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</si>
  <si>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</si>
  <si>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</si>
  <si>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</si>
  <si>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</si>
  <si>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</si>
  <si>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</si>
  <si>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Pasivos*</t>
  </si>
  <si>
    <t xml:space="preserve">                Total de Deuda y Otros Pasivos</t>
  </si>
  <si>
    <t>*En Otros Pasivos se incluyen los pasivos a corto y largo plazo.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</si>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</sst>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General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Encode Sans Expanded SemiBold"/>
    </font>
    <font>
      <sz val="11"/>
      <color theme="1"/>
      <name val="Encode Sans Expanded SemiBold"/>
    </font>
    <font>
      <b/>
      <sz val="7"/>
      <name val="Encode Sans Expanded SemiBold"/>
    </font>
    <font>
      <sz val="9"/>
      <name val="DINPro-Regular"/>
      <family val="3"/>
    </font>
    <font>
      <b/>
      <sz val="9"/>
      <name val="DINPro-Regular"/>
      <family val="3"/>
    </font>
    <font>
      <b/>
      <sz val="9"/>
      <color theme="0"/>
      <name val="Encode Sans"/>
    </font>
    <font>
      <b/>
      <sz val="10"/>
      <color theme="0"/>
      <name val="Encode Sans"/>
    </font>
    <font>
      <sz val="11"/>
      <color theme="0"/>
      <name val="DINPro-Regular"/>
      <family val="3"/>
    </font>
    <font>
      <b/>
      <sz val="10"/>
      <name val="DINPro-Regular"/>
      <family val="3"/>
    </font>
    <font>
      <sz val="11"/>
      <color theme="1"/>
      <name val="DINPro-Regular"/>
      <family val="3"/>
    </font>
    <font>
      <b/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 tint="-0.499984740745262"/>
      <name val="Calibri"/>
      <family val="2"/>
      <scheme val="minor"/>
    </font>
    <font>
      <sz val="9"/>
      <name val="Calibri"/>
      <family val="2"/>
      <scheme val="minor"/>
    </font>
    <font>
      <b/>
      <sz val="10"/>
      <color theme="0" tint="-0.499984740745262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theme="1"/>
      <name val="DINPro-Regular"/>
      <family val="3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B0033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2" fillId="0" borderId="0"/>
  </cellStyleXfs>
  <cellXfs count="87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164" fontId="6" fillId="2" borderId="0" xfId="2" applyFont="1" applyFill="1" applyBorder="1" applyProtection="1"/>
    <xf numFmtId="0" fontId="8" fillId="3" borderId="1" xfId="1" applyFont="1" applyFill="1" applyBorder="1" applyAlignment="1" applyProtection="1">
      <alignment horizontal="center" vertical="center" wrapText="1"/>
    </xf>
    <xf numFmtId="0" fontId="9" fillId="3" borderId="2" xfId="1" applyFont="1" applyFill="1" applyBorder="1" applyAlignment="1" applyProtection="1">
      <alignment horizontal="center" vertical="center" wrapText="1"/>
    </xf>
    <xf numFmtId="0" fontId="9" fillId="3" borderId="2" xfId="0" applyFont="1" applyFill="1" applyBorder="1" applyAlignment="1" applyProtection="1">
      <alignment horizontal="center" vertical="center" wrapText="1"/>
    </xf>
    <xf numFmtId="0" fontId="9" fillId="3" borderId="3" xfId="1" applyFont="1" applyFill="1" applyBorder="1" applyAlignment="1" applyProtection="1">
      <alignment horizontal="center" vertical="center" wrapText="1"/>
    </xf>
    <xf numFmtId="0" fontId="10" fillId="0" borderId="0" xfId="0" applyFont="1"/>
    <xf numFmtId="0" fontId="7" fillId="2" borderId="1" xfId="2" applyNumberFormat="1" applyFont="1" applyFill="1" applyBorder="1" applyAlignment="1" applyProtection="1">
      <alignment horizontal="center" vertical="center"/>
    </xf>
    <xf numFmtId="0" fontId="12" fillId="0" borderId="0" xfId="0" applyFont="1"/>
    <xf numFmtId="0" fontId="13" fillId="2" borderId="4" xfId="2" applyNumberFormat="1" applyFont="1" applyFill="1" applyBorder="1" applyAlignment="1" applyProtection="1">
      <alignment vertical="center"/>
    </xf>
    <xf numFmtId="0" fontId="14" fillId="2" borderId="6" xfId="2" applyNumberFormat="1" applyFont="1" applyFill="1" applyBorder="1" applyAlignment="1" applyProtection="1">
      <alignment vertical="top"/>
    </xf>
    <xf numFmtId="0" fontId="14" fillId="2" borderId="7" xfId="2" applyNumberFormat="1" applyFont="1" applyFill="1" applyBorder="1" applyAlignment="1" applyProtection="1">
      <alignment vertical="top"/>
    </xf>
    <xf numFmtId="0" fontId="1" fillId="0" borderId="0" xfId="0" applyFont="1"/>
    <xf numFmtId="0" fontId="15" fillId="2" borderId="8" xfId="0" applyFont="1" applyFill="1" applyBorder="1" applyAlignment="1" applyProtection="1"/>
    <xf numFmtId="0" fontId="14" fillId="2" borderId="9" xfId="0" applyFont="1" applyFill="1" applyBorder="1" applyAlignment="1" applyProtection="1">
      <alignment vertical="top"/>
    </xf>
    <xf numFmtId="0" fontId="14" fillId="2" borderId="10" xfId="0" applyFont="1" applyFill="1" applyBorder="1" applyAlignment="1" applyProtection="1">
      <alignment vertical="top"/>
    </xf>
    <xf numFmtId="0" fontId="15" fillId="0" borderId="8" xfId="0" applyFont="1" applyFill="1" applyBorder="1" applyAlignment="1" applyProtection="1"/>
    <xf numFmtId="0" fontId="14" fillId="0" borderId="9" xfId="0" applyFont="1" applyFill="1" applyBorder="1" applyAlignment="1" applyProtection="1">
      <alignment vertical="top"/>
    </xf>
    <xf numFmtId="3" fontId="14" fillId="0" borderId="10" xfId="0" applyNumberFormat="1" applyFont="1" applyFill="1" applyBorder="1" applyAlignment="1" applyProtection="1">
      <alignment horizontal="center" vertical="top"/>
      <protection locked="0"/>
    </xf>
    <xf numFmtId="3" fontId="14" fillId="0" borderId="10" xfId="0" applyNumberFormat="1" applyFont="1" applyFill="1" applyBorder="1" applyAlignment="1" applyProtection="1">
      <alignment horizontal="right" vertical="top"/>
    </xf>
    <xf numFmtId="0" fontId="16" fillId="0" borderId="8" xfId="0" applyFont="1" applyFill="1" applyBorder="1" applyAlignment="1" applyProtection="1"/>
    <xf numFmtId="0" fontId="17" fillId="0" borderId="0" xfId="0" applyFont="1" applyFill="1" applyBorder="1" applyAlignment="1" applyProtection="1">
      <alignment vertical="top"/>
    </xf>
    <xf numFmtId="0" fontId="13" fillId="0" borderId="9" xfId="0" applyFont="1" applyFill="1" applyBorder="1" applyAlignment="1" applyProtection="1">
      <alignment vertical="top"/>
    </xf>
    <xf numFmtId="3" fontId="18" fillId="0" borderId="10" xfId="0" applyNumberFormat="1" applyFont="1" applyFill="1" applyBorder="1" applyAlignment="1" applyProtection="1">
      <alignment horizontal="center" vertical="top"/>
      <protection locked="0"/>
    </xf>
    <xf numFmtId="3" fontId="18" fillId="2" borderId="10" xfId="0" applyNumberFormat="1" applyFont="1" applyFill="1" applyBorder="1" applyAlignment="1" applyProtection="1">
      <alignment horizontal="right" vertical="center"/>
      <protection locked="0"/>
    </xf>
    <xf numFmtId="3" fontId="18" fillId="2" borderId="10" xfId="0" applyNumberFormat="1" applyFont="1" applyFill="1" applyBorder="1" applyAlignment="1" applyProtection="1">
      <alignment horizontal="right" vertical="top"/>
      <protection locked="0"/>
    </xf>
    <xf numFmtId="0" fontId="16" fillId="0" borderId="0" xfId="0" applyFont="1"/>
    <xf numFmtId="3" fontId="18" fillId="0" borderId="10" xfId="0" applyNumberFormat="1" applyFont="1" applyFill="1" applyBorder="1" applyAlignment="1" applyProtection="1">
      <alignment horizontal="right" vertical="top"/>
      <protection locked="0"/>
    </xf>
    <xf numFmtId="0" fontId="19" fillId="0" borderId="0" xfId="0" applyFont="1" applyFill="1" applyBorder="1" applyAlignment="1" applyProtection="1">
      <alignment vertical="top"/>
    </xf>
    <xf numFmtId="0" fontId="20" fillId="0" borderId="0" xfId="0" applyFont="1" applyFill="1" applyBorder="1" applyAlignment="1" applyProtection="1">
      <alignment vertical="top"/>
    </xf>
    <xf numFmtId="0" fontId="14" fillId="0" borderId="10" xfId="0" applyFont="1" applyFill="1" applyBorder="1" applyAlignment="1" applyProtection="1">
      <alignment horizontal="center" vertical="top"/>
      <protection locked="0"/>
    </xf>
    <xf numFmtId="0" fontId="14" fillId="0" borderId="10" xfId="0" applyFont="1" applyFill="1" applyBorder="1" applyAlignment="1" applyProtection="1">
      <alignment horizontal="right" vertical="top"/>
      <protection locked="0"/>
    </xf>
    <xf numFmtId="0" fontId="16" fillId="0" borderId="0" xfId="0" applyFont="1" applyFill="1" applyBorder="1" applyAlignment="1" applyProtection="1">
      <alignment vertical="top"/>
    </xf>
    <xf numFmtId="0" fontId="18" fillId="0" borderId="10" xfId="0" applyNumberFormat="1" applyFont="1" applyFill="1" applyBorder="1" applyAlignment="1" applyProtection="1">
      <alignment horizontal="right" vertical="top"/>
      <protection locked="0"/>
    </xf>
    <xf numFmtId="0" fontId="14" fillId="0" borderId="10" xfId="0" applyFont="1" applyFill="1" applyBorder="1" applyAlignment="1" applyProtection="1">
      <alignment horizontal="center" vertical="top"/>
    </xf>
    <xf numFmtId="0" fontId="14" fillId="0" borderId="10" xfId="0" applyFont="1" applyFill="1" applyBorder="1" applyAlignment="1" applyProtection="1">
      <alignment horizontal="right" vertical="top"/>
    </xf>
    <xf numFmtId="3" fontId="1" fillId="0" borderId="0" xfId="0" applyNumberFormat="1" applyFont="1"/>
    <xf numFmtId="0" fontId="14" fillId="0" borderId="0" xfId="0" applyFont="1" applyFill="1" applyBorder="1" applyAlignment="1" applyProtection="1">
      <alignment horizontal="left" vertical="top"/>
    </xf>
    <xf numFmtId="3" fontId="20" fillId="0" borderId="10" xfId="0" applyNumberFormat="1" applyFont="1" applyFill="1" applyBorder="1" applyAlignment="1" applyProtection="1">
      <alignment horizontal="center" vertical="top"/>
      <protection locked="0"/>
    </xf>
    <xf numFmtId="3" fontId="20" fillId="2" borderId="10" xfId="0" applyNumberFormat="1" applyFont="1" applyFill="1" applyBorder="1" applyAlignment="1" applyProtection="1">
      <alignment horizontal="right" vertical="top"/>
      <protection locked="0"/>
    </xf>
    <xf numFmtId="0" fontId="21" fillId="0" borderId="0" xfId="0" applyFont="1" applyFill="1" applyBorder="1" applyAlignment="1" applyProtection="1">
      <alignment vertical="top"/>
    </xf>
    <xf numFmtId="0" fontId="21" fillId="0" borderId="9" xfId="0" applyFont="1" applyFill="1" applyBorder="1" applyAlignment="1" applyProtection="1">
      <alignment vertical="top"/>
    </xf>
    <xf numFmtId="0" fontId="21" fillId="0" borderId="10" xfId="0" applyFont="1" applyFill="1" applyBorder="1" applyAlignment="1" applyProtection="1">
      <alignment horizontal="center" vertical="top"/>
      <protection locked="0"/>
    </xf>
    <xf numFmtId="3" fontId="20" fillId="0" borderId="10" xfId="0" applyNumberFormat="1" applyFont="1" applyFill="1" applyBorder="1" applyAlignment="1" applyProtection="1">
      <alignment horizontal="right" vertical="top"/>
      <protection locked="0"/>
    </xf>
    <xf numFmtId="0" fontId="13" fillId="0" borderId="10" xfId="0" applyFont="1" applyFill="1" applyBorder="1" applyAlignment="1" applyProtection="1">
      <alignment horizontal="right" vertical="top"/>
    </xf>
    <xf numFmtId="0" fontId="16" fillId="2" borderId="8" xfId="0" applyFont="1" applyFill="1" applyBorder="1" applyAlignment="1" applyProtection="1"/>
    <xf numFmtId="0" fontId="17" fillId="2" borderId="0" xfId="0" applyFont="1" applyFill="1" applyBorder="1" applyAlignment="1" applyProtection="1">
      <alignment vertical="top"/>
    </xf>
    <xf numFmtId="0" fontId="13" fillId="2" borderId="9" xfId="0" applyFont="1" applyFill="1" applyBorder="1" applyAlignment="1" applyProtection="1">
      <alignment vertical="top"/>
    </xf>
    <xf numFmtId="3" fontId="18" fillId="2" borderId="10" xfId="0" applyNumberFormat="1" applyFont="1" applyFill="1" applyBorder="1" applyAlignment="1" applyProtection="1">
      <alignment horizontal="center" vertical="top"/>
      <protection locked="0"/>
    </xf>
    <xf numFmtId="0" fontId="13" fillId="2" borderId="0" xfId="0" applyFont="1" applyFill="1" applyBorder="1" applyAlignment="1" applyProtection="1">
      <alignment vertical="top"/>
    </xf>
    <xf numFmtId="0" fontId="14" fillId="2" borderId="0" xfId="0" applyFont="1" applyFill="1" applyBorder="1" applyAlignment="1" applyProtection="1">
      <alignment vertical="top"/>
    </xf>
    <xf numFmtId="0" fontId="20" fillId="2" borderId="0" xfId="0" applyFont="1" applyFill="1" applyBorder="1" applyAlignment="1" applyProtection="1">
      <alignment vertical="top"/>
    </xf>
    <xf numFmtId="0" fontId="14" fillId="2" borderId="10" xfId="0" applyFont="1" applyFill="1" applyBorder="1" applyAlignment="1" applyProtection="1">
      <alignment horizontal="center" vertical="top"/>
    </xf>
    <xf numFmtId="0" fontId="14" fillId="2" borderId="10" xfId="0" applyFont="1" applyFill="1" applyBorder="1" applyAlignment="1" applyProtection="1">
      <alignment horizontal="right" vertical="top"/>
    </xf>
    <xf numFmtId="3" fontId="14" fillId="2" borderId="10" xfId="0" applyNumberFormat="1" applyFont="1" applyFill="1" applyBorder="1" applyAlignment="1" applyProtection="1">
      <alignment horizontal="center" vertical="top"/>
    </xf>
    <xf numFmtId="3" fontId="14" fillId="2" borderId="10" xfId="0" applyNumberFormat="1" applyFont="1" applyFill="1" applyBorder="1" applyAlignment="1" applyProtection="1">
      <alignment horizontal="right" vertical="top"/>
    </xf>
    <xf numFmtId="0" fontId="19" fillId="2" borderId="0" xfId="0" applyFont="1" applyFill="1" applyBorder="1" applyAlignment="1" applyProtection="1">
      <alignment vertical="top"/>
    </xf>
    <xf numFmtId="3" fontId="20" fillId="2" borderId="10" xfId="0" applyNumberFormat="1" applyFont="1" applyFill="1" applyBorder="1" applyAlignment="1" applyProtection="1">
      <alignment horizontal="center" vertical="top"/>
      <protection locked="0"/>
    </xf>
    <xf numFmtId="3" fontId="22" fillId="2" borderId="11" xfId="0" applyNumberFormat="1" applyFont="1" applyFill="1" applyBorder="1" applyAlignment="1">
      <alignment horizontal="right" vertical="center"/>
    </xf>
    <xf numFmtId="0" fontId="13" fillId="4" borderId="12" xfId="0" applyFont="1" applyFill="1" applyBorder="1" applyAlignment="1" applyProtection="1">
      <alignment horizontal="center" vertical="center"/>
    </xf>
    <xf numFmtId="0" fontId="14" fillId="4" borderId="14" xfId="0" applyFont="1" applyFill="1" applyBorder="1" applyAlignment="1" applyProtection="1">
      <alignment horizontal="center" vertical="center"/>
    </xf>
    <xf numFmtId="3" fontId="14" fillId="4" borderId="15" xfId="0" applyNumberFormat="1" applyFont="1" applyFill="1" applyBorder="1" applyAlignment="1" applyProtection="1">
      <alignment horizontal="center" vertical="center"/>
    </xf>
    <xf numFmtId="3" fontId="14" fillId="5" borderId="15" xfId="0" applyNumberFormat="1" applyFont="1" applyFill="1" applyBorder="1" applyAlignment="1" applyProtection="1">
      <alignment horizontal="right" vertical="center"/>
    </xf>
    <xf numFmtId="3" fontId="14" fillId="4" borderId="15" xfId="0" applyNumberFormat="1" applyFont="1" applyFill="1" applyBorder="1" applyAlignment="1" applyProtection="1">
      <alignment horizontal="right" vertical="center"/>
    </xf>
    <xf numFmtId="0" fontId="23" fillId="0" borderId="0" xfId="0" applyFont="1" applyFill="1" applyBorder="1" applyAlignment="1" applyProtection="1">
      <alignment vertical="top"/>
    </xf>
    <xf numFmtId="0" fontId="13" fillId="2" borderId="0" xfId="0" applyFont="1" applyFill="1" applyBorder="1" applyAlignment="1" applyProtection="1">
      <alignment horizontal="center" vertical="top"/>
    </xf>
    <xf numFmtId="0" fontId="24" fillId="0" borderId="0" xfId="0" applyFont="1" applyFill="1" applyBorder="1" applyAlignment="1" applyProtection="1">
      <alignment vertical="top"/>
    </xf>
    <xf numFmtId="0" fontId="7" fillId="2" borderId="0" xfId="0" applyFont="1" applyFill="1" applyBorder="1" applyAlignment="1" applyProtection="1">
      <alignment horizontal="center" vertical="top"/>
    </xf>
    <xf numFmtId="3" fontId="12" fillId="0" borderId="0" xfId="0" applyNumberFormat="1" applyFont="1"/>
    <xf numFmtId="3" fontId="0" fillId="0" borderId="0" xfId="0" applyNumberFormat="1"/>
    <xf numFmtId="0" fontId="14" fillId="4" borderId="13" xfId="0" applyFont="1" applyFill="1" applyBorder="1" applyAlignment="1" applyProtection="1">
      <alignment horizontal="center" vertical="center"/>
    </xf>
    <xf numFmtId="0" fontId="18" fillId="0" borderId="0" xfId="0" applyFont="1" applyFill="1" applyBorder="1" applyAlignment="1" applyProtection="1">
      <alignment horizontal="left" vertical="top"/>
    </xf>
    <xf numFmtId="0" fontId="18" fillId="2" borderId="0" xfId="0" applyFont="1" applyFill="1" applyBorder="1" applyAlignment="1" applyProtection="1">
      <alignment horizontal="left" vertical="top"/>
    </xf>
    <xf numFmtId="0" fontId="14" fillId="2" borderId="0" xfId="0" applyFont="1" applyFill="1" applyBorder="1" applyAlignment="1" applyProtection="1">
      <alignment horizontal="left" vertical="top"/>
    </xf>
    <xf numFmtId="0" fontId="14" fillId="0" borderId="0" xfId="0" applyFont="1" applyFill="1" applyBorder="1" applyAlignment="1" applyProtection="1">
      <alignment horizontal="center" vertical="top"/>
    </xf>
    <xf numFmtId="0" fontId="14" fillId="0" borderId="0" xfId="0" applyFont="1" applyFill="1" applyBorder="1" applyAlignment="1" applyProtection="1">
      <alignment horizontal="left" vertical="top"/>
    </xf>
    <xf numFmtId="0" fontId="20" fillId="0" borderId="0" xfId="0" applyFont="1" applyFill="1" applyBorder="1" applyAlignment="1" applyProtection="1">
      <alignment horizontal="left" vertical="top"/>
    </xf>
    <xf numFmtId="0" fontId="14" fillId="2" borderId="5" xfId="0" applyFont="1" applyFill="1" applyBorder="1" applyAlignment="1" applyProtection="1">
      <alignment horizontal="left" vertical="top"/>
    </xf>
    <xf numFmtId="0" fontId="14" fillId="2" borderId="0" xfId="0" applyFont="1" applyFill="1" applyBorder="1" applyAlignment="1" applyProtection="1">
      <alignment horizontal="center" vertical="top"/>
    </xf>
    <xf numFmtId="0" fontId="3" fillId="0" borderId="0" xfId="1" applyFont="1" applyFill="1" applyBorder="1" applyAlignment="1" applyProtection="1">
      <alignment horizontal="center" vertical="center"/>
    </xf>
    <xf numFmtId="0" fontId="5" fillId="0" borderId="0" xfId="1" applyFont="1" applyFill="1" applyBorder="1" applyAlignment="1" applyProtection="1">
      <alignment horizontal="center"/>
    </xf>
    <xf numFmtId="0" fontId="7" fillId="2" borderId="0" xfId="2" applyNumberFormat="1" applyFont="1" applyFill="1" applyBorder="1" applyAlignment="1" applyProtection="1">
      <alignment horizontal="center" vertical="center"/>
    </xf>
    <xf numFmtId="0" fontId="9" fillId="3" borderId="2" xfId="1" applyFont="1" applyFill="1" applyBorder="1" applyAlignment="1" applyProtection="1">
      <alignment horizontal="center" vertical="center"/>
    </xf>
    <xf numFmtId="0" fontId="11" fillId="2" borderId="2" xfId="2" applyNumberFormat="1" applyFont="1" applyFill="1" applyBorder="1" applyAlignment="1" applyProtection="1">
      <alignment horizontal="center" vertical="center"/>
    </xf>
    <xf numFmtId="0" fontId="11" fillId="2" borderId="3" xfId="2" applyNumberFormat="1" applyFont="1" applyFill="1" applyBorder="1" applyAlignment="1" applyProtection="1">
      <alignment horizontal="center" vertical="center"/>
    </xf>
  </cellXfs>
  <cellStyles count="3">
    <cellStyle name="=C:\WINNT\SYSTEM32\COMMAND.COM" xfId="2"/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104775</xdr:rowOff>
    </xdr:from>
    <xdr:to>
      <xdr:col>3</xdr:col>
      <xdr:colOff>196213</xdr:colOff>
      <xdr:row>2</xdr:row>
      <xdr:rowOff>177075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009" t="5953"/>
        <a:stretch/>
      </xdr:blipFill>
      <xdr:spPr>
        <a:xfrm>
          <a:off x="57150" y="104775"/>
          <a:ext cx="1958338" cy="710475"/>
        </a:xfrm>
        <a:prstGeom prst="rect">
          <a:avLst/>
        </a:prstGeom>
      </xdr:spPr>
    </xdr:pic>
    <xdr:clientData/>
  </xdr:twoCellAnchor>
  <xdr:oneCellAnchor>
    <xdr:from>
      <xdr:col>0</xdr:col>
      <xdr:colOff>57150</xdr:colOff>
      <xdr:row>43</xdr:row>
      <xdr:rowOff>141125</xdr:rowOff>
    </xdr:from>
    <xdr:ext cx="2390775" cy="252633"/>
    <xdr:sp macro="" textlink="">
      <xdr:nvSpPr>
        <xdr:cNvPr id="3" name="7 CuadroTexto"/>
        <xdr:cNvSpPr txBox="1"/>
      </xdr:nvSpPr>
      <xdr:spPr>
        <a:xfrm>
          <a:off x="57150" y="8161175"/>
          <a:ext cx="2390775" cy="252633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5</xdr:col>
      <xdr:colOff>997369</xdr:colOff>
      <xdr:row>43</xdr:row>
      <xdr:rowOff>132478</xdr:rowOff>
    </xdr:from>
    <xdr:ext cx="2584031" cy="252633"/>
    <xdr:sp macro="" textlink="">
      <xdr:nvSpPr>
        <xdr:cNvPr id="4" name="7 CuadroTexto"/>
        <xdr:cNvSpPr txBox="1"/>
      </xdr:nvSpPr>
      <xdr:spPr>
        <a:xfrm>
          <a:off x="5140744" y="8152528"/>
          <a:ext cx="2584031" cy="25263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oneCellAnchor>
    <xdr:from>
      <xdr:col>7</xdr:col>
      <xdr:colOff>276235</xdr:colOff>
      <xdr:row>43</xdr:row>
      <xdr:rowOff>123825</xdr:rowOff>
    </xdr:from>
    <xdr:ext cx="2428866" cy="638175"/>
    <xdr:sp macro="" textlink="">
      <xdr:nvSpPr>
        <xdr:cNvPr id="5" name="7 CuadroTexto"/>
        <xdr:cNvSpPr txBox="1"/>
      </xdr:nvSpPr>
      <xdr:spPr>
        <a:xfrm>
          <a:off x="7753360" y="8143875"/>
          <a:ext cx="2428866" cy="6381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SemiExpanded" pitchFamily="2" charset="0"/>
            <a:cs typeface="DIN Pro Medium" panose="020B0604020101020102" pitchFamily="34" charset="0"/>
          </a:endParaRPr>
        </a:p>
      </xdr:txBody>
    </xdr:sp>
    <xdr:clientData/>
  </xdr:oneCellAnchor>
  <xdr:twoCellAnchor>
    <xdr:from>
      <xdr:col>3</xdr:col>
      <xdr:colOff>719574</xdr:colOff>
      <xdr:row>43</xdr:row>
      <xdr:rowOff>138544</xdr:rowOff>
    </xdr:from>
    <xdr:to>
      <xdr:col>5</xdr:col>
      <xdr:colOff>1200151</xdr:colOff>
      <xdr:row>47</xdr:row>
      <xdr:rowOff>133349</xdr:rowOff>
    </xdr:to>
    <xdr:sp macro="" textlink="">
      <xdr:nvSpPr>
        <xdr:cNvPr id="6" name="7 CuadroTexto"/>
        <xdr:cNvSpPr txBox="1"/>
      </xdr:nvSpPr>
      <xdr:spPr>
        <a:xfrm>
          <a:off x="2538849" y="8158594"/>
          <a:ext cx="2804677" cy="756805"/>
        </a:xfrm>
        <a:prstGeom prst="rect">
          <a:avLst/>
        </a:prstGeom>
        <a:noFill/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endParaRPr lang="es-MX" sz="1000">
            <a:solidFill>
              <a:sysClr val="windowText" lastClr="000000"/>
            </a:solidFill>
            <a:effectLst/>
            <a:latin typeface="Encode Sans Condensed" panose="02000000000000000000" pitchFamily="2" charset="0"/>
            <a:cs typeface="DIN Pro Medium" panose="020B0604020101020102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C955C"/>
  </sheetPr>
  <dimension ref="A1:L47"/>
  <sheetViews>
    <sheetView showGridLines="0" tabSelected="1" workbookViewId="0">
      <selection activeCell="F51" sqref="F51"/>
    </sheetView>
  </sheetViews>
  <sheetFormatPr baseColWidth="10" defaultRowHeight="15" x14ac:dyDescent="0.25"/>
  <cols>
    <col min="1" max="1" width="3.85546875" customWidth="1"/>
    <col min="2" max="2" width="6.140625" customWidth="1"/>
    <col min="3" max="3" width="17.28515625" customWidth="1"/>
    <col min="4" max="4" width="18" customWidth="1"/>
    <col min="5" max="5" width="16.85546875" customWidth="1"/>
    <col min="6" max="6" width="27.140625" customWidth="1"/>
    <col min="7" max="7" width="22.85546875" customWidth="1"/>
    <col min="8" max="8" width="21.7109375" customWidth="1"/>
    <col min="9" max="9" width="22" customWidth="1"/>
    <col min="11" max="11" width="18.140625" customWidth="1"/>
    <col min="12" max="12" width="12.85546875" bestFit="1" customWidth="1"/>
  </cols>
  <sheetData>
    <row r="1" spans="1:9" s="1" customFormat="1" ht="27" customHeight="1" x14ac:dyDescent="0.55000000000000004">
      <c r="A1" s="81" t="s">
        <v>0</v>
      </c>
      <c r="B1" s="81"/>
      <c r="C1" s="81"/>
      <c r="D1" s="81"/>
      <c r="E1" s="81"/>
      <c r="F1" s="81"/>
      <c r="G1" s="81"/>
      <c r="H1" s="81"/>
      <c r="I1" s="81"/>
    </row>
    <row r="2" spans="1:9" s="2" customFormat="1" ht="23.25" customHeight="1" x14ac:dyDescent="0.25">
      <c r="A2" s="81" t="s">
        <v>1</v>
      </c>
      <c r="B2" s="81"/>
      <c r="C2" s="81"/>
      <c r="D2" s="81"/>
      <c r="E2" s="81"/>
      <c r="F2" s="81"/>
      <c r="G2" s="81"/>
      <c r="H2" s="81"/>
      <c r="I2" s="81"/>
    </row>
    <row r="3" spans="1:9" s="1" customFormat="1" ht="16.5" customHeight="1" x14ac:dyDescent="0.55000000000000004">
      <c r="A3" s="82" t="s">
        <v>2</v>
      </c>
      <c r="B3" s="82"/>
      <c r="C3" s="82"/>
      <c r="D3" s="82"/>
      <c r="E3" s="82"/>
      <c r="F3" s="82"/>
      <c r="G3" s="82"/>
      <c r="H3" s="82"/>
      <c r="I3" s="82"/>
    </row>
    <row r="4" spans="1:9" ht="6.75" customHeight="1" x14ac:dyDescent="0.25">
      <c r="A4" s="3"/>
      <c r="B4" s="83"/>
      <c r="C4" s="83"/>
      <c r="D4" s="83"/>
      <c r="E4" s="83"/>
      <c r="F4" s="83"/>
      <c r="G4" s="83"/>
      <c r="H4" s="83"/>
      <c r="I4" s="83"/>
    </row>
    <row r="5" spans="1:9" s="8" customFormat="1" ht="40.5" x14ac:dyDescent="0.25">
      <c r="A5" s="4"/>
      <c r="B5" s="84" t="s">
        <v>3</v>
      </c>
      <c r="C5" s="84"/>
      <c r="D5" s="84"/>
      <c r="E5" s="5"/>
      <c r="F5" s="6" t="s">
        <v>4</v>
      </c>
      <c r="G5" s="6" t="s">
        <v>5</v>
      </c>
      <c r="H5" s="5" t="s">
        <v>6</v>
      </c>
      <c r="I5" s="7" t="s">
        <v>7</v>
      </c>
    </row>
    <row r="6" spans="1:9" s="10" customFormat="1" ht="6" customHeight="1" x14ac:dyDescent="0.25">
      <c r="A6" s="9"/>
      <c r="B6" s="85"/>
      <c r="C6" s="85"/>
      <c r="D6" s="85"/>
      <c r="E6" s="85"/>
      <c r="F6" s="85"/>
      <c r="G6" s="85"/>
      <c r="H6" s="85"/>
      <c r="I6" s="86"/>
    </row>
    <row r="7" spans="1:9" s="14" customFormat="1" x14ac:dyDescent="0.25">
      <c r="A7" s="11"/>
      <c r="B7" s="79" t="s">
        <v>8</v>
      </c>
      <c r="C7" s="79"/>
      <c r="D7" s="79"/>
      <c r="E7" s="12"/>
      <c r="F7" s="13"/>
      <c r="G7" s="13"/>
      <c r="H7" s="13"/>
      <c r="I7" s="13"/>
    </row>
    <row r="8" spans="1:9" s="14" customFormat="1" x14ac:dyDescent="0.25">
      <c r="A8" s="15"/>
      <c r="B8" s="80" t="s">
        <v>9</v>
      </c>
      <c r="C8" s="80"/>
      <c r="D8" s="80"/>
      <c r="E8" s="16"/>
      <c r="F8" s="17"/>
      <c r="G8" s="17"/>
      <c r="H8" s="17"/>
      <c r="I8" s="17"/>
    </row>
    <row r="9" spans="1:9" s="14" customFormat="1" x14ac:dyDescent="0.25">
      <c r="A9" s="18"/>
      <c r="B9" s="77" t="s">
        <v>10</v>
      </c>
      <c r="C9" s="77"/>
      <c r="D9" s="77"/>
      <c r="E9" s="19"/>
      <c r="F9" s="20"/>
      <c r="G9" s="20"/>
      <c r="H9" s="21">
        <v>1379272330</v>
      </c>
      <c r="I9" s="21">
        <f>SUM(I10:I11)</f>
        <v>1716879403</v>
      </c>
    </row>
    <row r="10" spans="1:9" s="28" customFormat="1" ht="15" customHeight="1" x14ac:dyDescent="0.2">
      <c r="A10" s="22"/>
      <c r="B10" s="23"/>
      <c r="C10" s="73" t="s">
        <v>11</v>
      </c>
      <c r="D10" s="73"/>
      <c r="E10" s="24"/>
      <c r="F10" s="25" t="s">
        <v>12</v>
      </c>
      <c r="G10" s="25" t="s">
        <v>13</v>
      </c>
      <c r="H10" s="26">
        <v>379272330</v>
      </c>
      <c r="I10" s="27">
        <v>416879403</v>
      </c>
    </row>
    <row r="11" spans="1:9" s="28" customFormat="1" ht="15" customHeight="1" x14ac:dyDescent="0.2">
      <c r="A11" s="22"/>
      <c r="B11" s="23"/>
      <c r="C11" s="73" t="s">
        <v>14</v>
      </c>
      <c r="D11" s="73"/>
      <c r="E11" s="24"/>
      <c r="F11" s="25"/>
      <c r="G11" s="25"/>
      <c r="H11" s="29">
        <v>1000000000</v>
      </c>
      <c r="I11" s="29">
        <v>1300000000</v>
      </c>
    </row>
    <row r="12" spans="1:9" s="28" customFormat="1" ht="15" customHeight="1" x14ac:dyDescent="0.2">
      <c r="A12" s="22"/>
      <c r="B12" s="23"/>
      <c r="C12" s="73" t="s">
        <v>15</v>
      </c>
      <c r="D12" s="73"/>
      <c r="E12" s="24"/>
      <c r="F12" s="25"/>
      <c r="G12" s="25"/>
      <c r="H12" s="29">
        <v>0</v>
      </c>
      <c r="I12" s="29">
        <v>0</v>
      </c>
    </row>
    <row r="13" spans="1:9" s="14" customFormat="1" ht="8.25" customHeight="1" x14ac:dyDescent="0.25">
      <c r="A13" s="22"/>
      <c r="B13" s="30"/>
      <c r="C13" s="30"/>
      <c r="D13" s="31"/>
      <c r="E13" s="19"/>
      <c r="F13" s="32"/>
      <c r="G13" s="32"/>
      <c r="H13" s="33"/>
      <c r="I13" s="33"/>
    </row>
    <row r="14" spans="1:9" s="14" customFormat="1" x14ac:dyDescent="0.25">
      <c r="A14" s="18"/>
      <c r="B14" s="77" t="s">
        <v>16</v>
      </c>
      <c r="C14" s="77"/>
      <c r="D14" s="77"/>
      <c r="E14" s="19"/>
      <c r="F14" s="20"/>
      <c r="G14" s="20"/>
      <c r="H14" s="21">
        <v>0</v>
      </c>
      <c r="I14" s="21">
        <v>0</v>
      </c>
    </row>
    <row r="15" spans="1:9" s="28" customFormat="1" ht="15" customHeight="1" x14ac:dyDescent="0.2">
      <c r="A15" s="22"/>
      <c r="B15" s="23"/>
      <c r="C15" s="73" t="s">
        <v>17</v>
      </c>
      <c r="D15" s="73"/>
      <c r="E15" s="24"/>
      <c r="F15" s="25"/>
      <c r="G15" s="25"/>
      <c r="H15" s="29">
        <v>0</v>
      </c>
      <c r="I15" s="29">
        <v>0</v>
      </c>
    </row>
    <row r="16" spans="1:9" s="28" customFormat="1" ht="15" customHeight="1" x14ac:dyDescent="0.2">
      <c r="A16" s="22"/>
      <c r="B16" s="23"/>
      <c r="C16" s="73" t="s">
        <v>18</v>
      </c>
      <c r="D16" s="73"/>
      <c r="E16" s="24"/>
      <c r="F16" s="25"/>
      <c r="G16" s="25"/>
      <c r="H16" s="29">
        <v>0</v>
      </c>
      <c r="I16" s="29">
        <v>0</v>
      </c>
    </row>
    <row r="17" spans="1:11" s="28" customFormat="1" ht="15" customHeight="1" x14ac:dyDescent="0.2">
      <c r="A17" s="22"/>
      <c r="B17" s="23"/>
      <c r="C17" s="73" t="s">
        <v>14</v>
      </c>
      <c r="D17" s="73"/>
      <c r="E17" s="24"/>
      <c r="F17" s="25"/>
      <c r="G17" s="25"/>
      <c r="H17" s="29">
        <v>0</v>
      </c>
      <c r="I17" s="29">
        <v>0</v>
      </c>
    </row>
    <row r="18" spans="1:11" s="28" customFormat="1" ht="15" customHeight="1" x14ac:dyDescent="0.2">
      <c r="A18" s="22"/>
      <c r="B18" s="34"/>
      <c r="C18" s="73" t="s">
        <v>15</v>
      </c>
      <c r="D18" s="73"/>
      <c r="E18" s="24"/>
      <c r="F18" s="25"/>
      <c r="G18" s="25"/>
      <c r="H18" s="35">
        <v>0</v>
      </c>
      <c r="I18" s="35">
        <v>0</v>
      </c>
    </row>
    <row r="19" spans="1:11" s="14" customFormat="1" ht="6.75" customHeight="1" x14ac:dyDescent="0.25">
      <c r="A19" s="22"/>
      <c r="B19" s="30"/>
      <c r="C19" s="30"/>
      <c r="D19" s="31"/>
      <c r="E19" s="19"/>
      <c r="F19" s="36"/>
      <c r="G19" s="36"/>
      <c r="H19" s="37"/>
      <c r="I19" s="37"/>
    </row>
    <row r="20" spans="1:11" s="14" customFormat="1" x14ac:dyDescent="0.25">
      <c r="A20" s="18"/>
      <c r="B20" s="77" t="s">
        <v>19</v>
      </c>
      <c r="C20" s="77"/>
      <c r="D20" s="77"/>
      <c r="E20" s="19"/>
      <c r="F20" s="20"/>
      <c r="G20" s="20"/>
      <c r="H20" s="21">
        <v>1379272330</v>
      </c>
      <c r="I20" s="21">
        <f>I9</f>
        <v>1716879403</v>
      </c>
      <c r="K20" s="38"/>
    </row>
    <row r="21" spans="1:11" s="14" customFormat="1" ht="8.25" customHeight="1" x14ac:dyDescent="0.25">
      <c r="A21" s="18"/>
      <c r="B21" s="30"/>
      <c r="C21" s="30"/>
      <c r="D21" s="39"/>
      <c r="E21" s="19"/>
      <c r="F21" s="36"/>
      <c r="G21" s="36"/>
      <c r="H21" s="37"/>
      <c r="I21" s="37"/>
    </row>
    <row r="22" spans="1:11" s="14" customFormat="1" x14ac:dyDescent="0.25">
      <c r="A22" s="18"/>
      <c r="B22" s="76" t="s">
        <v>20</v>
      </c>
      <c r="C22" s="76"/>
      <c r="D22" s="76"/>
      <c r="E22" s="19"/>
      <c r="F22" s="36"/>
      <c r="G22" s="36"/>
      <c r="H22" s="37"/>
      <c r="I22" s="37"/>
    </row>
    <row r="23" spans="1:11" s="14" customFormat="1" x14ac:dyDescent="0.25">
      <c r="A23" s="18"/>
      <c r="B23" s="77" t="s">
        <v>10</v>
      </c>
      <c r="C23" s="77"/>
      <c r="D23" s="77"/>
      <c r="E23" s="19"/>
      <c r="F23" s="20"/>
      <c r="G23" s="20"/>
      <c r="H23" s="21">
        <v>15454051733</v>
      </c>
      <c r="I23" s="21">
        <f>SUM(I24:I26)</f>
        <v>15023623078</v>
      </c>
    </row>
    <row r="24" spans="1:11" s="14" customFormat="1" x14ac:dyDescent="0.25">
      <c r="A24" s="22"/>
      <c r="B24" s="30"/>
      <c r="C24" s="78" t="s">
        <v>11</v>
      </c>
      <c r="D24" s="78"/>
      <c r="E24" s="19"/>
      <c r="F24" s="40" t="s">
        <v>12</v>
      </c>
      <c r="G24" s="40" t="s">
        <v>13</v>
      </c>
      <c r="H24" s="27">
        <v>15454051733</v>
      </c>
      <c r="I24" s="41">
        <v>15023623078</v>
      </c>
      <c r="K24" s="38"/>
    </row>
    <row r="25" spans="1:11" s="14" customFormat="1" x14ac:dyDescent="0.25">
      <c r="A25" s="22"/>
      <c r="B25" s="42"/>
      <c r="C25" s="78" t="s">
        <v>14</v>
      </c>
      <c r="D25" s="78"/>
      <c r="E25" s="43"/>
      <c r="F25" s="44"/>
      <c r="G25" s="44"/>
      <c r="H25" s="29">
        <v>0</v>
      </c>
      <c r="I25" s="45">
        <v>0</v>
      </c>
      <c r="K25" s="38"/>
    </row>
    <row r="26" spans="1:11" s="14" customFormat="1" x14ac:dyDescent="0.25">
      <c r="A26" s="22"/>
      <c r="B26" s="42"/>
      <c r="C26" s="78" t="s">
        <v>15</v>
      </c>
      <c r="D26" s="78"/>
      <c r="E26" s="43"/>
      <c r="F26" s="44"/>
      <c r="G26" s="44"/>
      <c r="H26" s="29">
        <v>0</v>
      </c>
      <c r="I26" s="45">
        <v>0</v>
      </c>
    </row>
    <row r="27" spans="1:11" s="14" customFormat="1" ht="7.5" customHeight="1" x14ac:dyDescent="0.25">
      <c r="A27" s="22"/>
      <c r="B27" s="30"/>
      <c r="C27" s="30"/>
      <c r="D27" s="31"/>
      <c r="E27" s="19"/>
      <c r="F27" s="36"/>
      <c r="G27" s="36"/>
      <c r="H27" s="46"/>
      <c r="I27" s="37"/>
    </row>
    <row r="28" spans="1:11" s="14" customFormat="1" x14ac:dyDescent="0.25">
      <c r="A28" s="18"/>
      <c r="B28" s="77" t="s">
        <v>16</v>
      </c>
      <c r="C28" s="77"/>
      <c r="D28" s="77"/>
      <c r="E28" s="19"/>
      <c r="F28" s="20"/>
      <c r="G28" s="20"/>
      <c r="H28" s="21">
        <v>0</v>
      </c>
      <c r="I28" s="21">
        <v>0</v>
      </c>
    </row>
    <row r="29" spans="1:11" s="28" customFormat="1" ht="15.75" customHeight="1" x14ac:dyDescent="0.2">
      <c r="A29" s="22"/>
      <c r="B29" s="23"/>
      <c r="C29" s="73" t="s">
        <v>17</v>
      </c>
      <c r="D29" s="73"/>
      <c r="E29" s="24"/>
      <c r="F29" s="25"/>
      <c r="G29" s="25"/>
      <c r="H29" s="29">
        <v>0</v>
      </c>
      <c r="I29" s="29">
        <v>0</v>
      </c>
    </row>
    <row r="30" spans="1:11" s="28" customFormat="1" ht="15.75" customHeight="1" x14ac:dyDescent="0.2">
      <c r="A30" s="22"/>
      <c r="B30" s="23"/>
      <c r="C30" s="73" t="s">
        <v>18</v>
      </c>
      <c r="D30" s="73"/>
      <c r="E30" s="24"/>
      <c r="F30" s="25"/>
      <c r="G30" s="25"/>
      <c r="H30" s="29">
        <v>0</v>
      </c>
      <c r="I30" s="29">
        <v>0</v>
      </c>
    </row>
    <row r="31" spans="1:11" s="28" customFormat="1" ht="15.75" customHeight="1" x14ac:dyDescent="0.2">
      <c r="A31" s="47"/>
      <c r="B31" s="48"/>
      <c r="C31" s="74" t="s">
        <v>14</v>
      </c>
      <c r="D31" s="74"/>
      <c r="E31" s="49"/>
      <c r="F31" s="50"/>
      <c r="G31" s="50"/>
      <c r="H31" s="27">
        <v>0</v>
      </c>
      <c r="I31" s="27">
        <v>0</v>
      </c>
    </row>
    <row r="32" spans="1:11" s="28" customFormat="1" ht="15.75" customHeight="1" x14ac:dyDescent="0.2">
      <c r="A32" s="47"/>
      <c r="B32" s="51"/>
      <c r="C32" s="74" t="s">
        <v>15</v>
      </c>
      <c r="D32" s="74"/>
      <c r="E32" s="49"/>
      <c r="F32" s="50"/>
      <c r="G32" s="50"/>
      <c r="H32" s="27">
        <v>0</v>
      </c>
      <c r="I32" s="27">
        <v>0</v>
      </c>
    </row>
    <row r="33" spans="1:12" s="14" customFormat="1" ht="9" customHeight="1" x14ac:dyDescent="0.25">
      <c r="A33" s="47"/>
      <c r="B33" s="52"/>
      <c r="C33" s="52"/>
      <c r="D33" s="53"/>
      <c r="E33" s="16"/>
      <c r="F33" s="54"/>
      <c r="G33" s="54"/>
      <c r="H33" s="55"/>
      <c r="I33" s="55"/>
    </row>
    <row r="34" spans="1:12" s="14" customFormat="1" x14ac:dyDescent="0.25">
      <c r="A34" s="15"/>
      <c r="B34" s="75" t="s">
        <v>21</v>
      </c>
      <c r="C34" s="75"/>
      <c r="D34" s="75"/>
      <c r="E34" s="16"/>
      <c r="F34" s="56"/>
      <c r="G34" s="56"/>
      <c r="H34" s="57">
        <v>15454051733</v>
      </c>
      <c r="I34" s="57">
        <f>SUM(I23)</f>
        <v>15023623078</v>
      </c>
    </row>
    <row r="35" spans="1:12" s="14" customFormat="1" ht="9" customHeight="1" x14ac:dyDescent="0.25">
      <c r="A35" s="47"/>
      <c r="B35" s="58"/>
      <c r="C35" s="58"/>
      <c r="D35" s="53"/>
      <c r="E35" s="16"/>
      <c r="F35" s="54"/>
      <c r="G35" s="54"/>
      <c r="H35" s="55"/>
      <c r="I35" s="55"/>
    </row>
    <row r="36" spans="1:12" s="14" customFormat="1" ht="14.45" customHeight="1" x14ac:dyDescent="0.25">
      <c r="A36" s="47"/>
      <c r="B36" s="75" t="s">
        <v>22</v>
      </c>
      <c r="C36" s="75"/>
      <c r="D36" s="75"/>
      <c r="E36" s="16"/>
      <c r="F36" s="59"/>
      <c r="G36" s="59"/>
      <c r="H36" s="60">
        <v>4850617074</v>
      </c>
      <c r="I36" s="60">
        <v>5857574891</v>
      </c>
    </row>
    <row r="37" spans="1:12" s="14" customFormat="1" ht="7.5" customHeight="1" x14ac:dyDescent="0.25">
      <c r="A37" s="47"/>
      <c r="B37" s="58"/>
      <c r="C37" s="58"/>
      <c r="D37" s="53"/>
      <c r="E37" s="16"/>
      <c r="F37" s="54"/>
      <c r="G37" s="54"/>
      <c r="H37" s="55"/>
      <c r="I37" s="55"/>
    </row>
    <row r="38" spans="1:12" s="14" customFormat="1" ht="18" customHeight="1" x14ac:dyDescent="0.25">
      <c r="A38" s="61"/>
      <c r="B38" s="72" t="s">
        <v>23</v>
      </c>
      <c r="C38" s="72"/>
      <c r="D38" s="72"/>
      <c r="E38" s="62"/>
      <c r="F38" s="63"/>
      <c r="G38" s="63"/>
      <c r="H38" s="64">
        <v>21683941136</v>
      </c>
      <c r="I38" s="65">
        <f>I20+I34+I36</f>
        <v>22598077372</v>
      </c>
      <c r="K38" s="38"/>
    </row>
    <row r="39" spans="1:12" s="14" customFormat="1" x14ac:dyDescent="0.25">
      <c r="A39" s="66" t="s">
        <v>24</v>
      </c>
      <c r="B39" s="67"/>
      <c r="C39" s="67"/>
      <c r="D39" s="67"/>
      <c r="E39" s="67"/>
      <c r="F39" s="67"/>
      <c r="G39" s="67"/>
      <c r="H39" s="67"/>
    </row>
    <row r="40" spans="1:12" s="14" customFormat="1" x14ac:dyDescent="0.25">
      <c r="A40" s="66" t="s">
        <v>25</v>
      </c>
      <c r="B40" s="67"/>
      <c r="C40" s="67"/>
      <c r="D40" s="67"/>
      <c r="E40" s="67"/>
      <c r="F40" s="67"/>
      <c r="G40" s="67"/>
      <c r="H40" s="67"/>
    </row>
    <row r="41" spans="1:12" s="10" customFormat="1" x14ac:dyDescent="0.25">
      <c r="A41" s="68"/>
      <c r="B41" s="69"/>
      <c r="C41" s="69"/>
      <c r="D41" s="69"/>
      <c r="E41" s="69"/>
      <c r="F41" s="69"/>
      <c r="G41" s="69"/>
      <c r="H41" s="69"/>
      <c r="J41"/>
      <c r="K41"/>
      <c r="L41"/>
    </row>
    <row r="42" spans="1:12" x14ac:dyDescent="0.25">
      <c r="A42" s="10"/>
      <c r="B42" s="10"/>
      <c r="C42" s="10"/>
      <c r="D42" s="10"/>
      <c r="E42" s="10"/>
      <c r="F42" s="10"/>
      <c r="G42" s="10"/>
      <c r="H42" s="10"/>
      <c r="I42" s="10"/>
    </row>
    <row r="43" spans="1:12" x14ac:dyDescent="0.25">
      <c r="A43" s="10"/>
      <c r="B43" s="10"/>
      <c r="C43" s="10"/>
      <c r="D43" s="10"/>
      <c r="E43" s="10"/>
      <c r="F43" s="10"/>
      <c r="G43" s="10"/>
      <c r="H43" s="10"/>
      <c r="I43" s="10"/>
    </row>
    <row r="44" spans="1:12" x14ac:dyDescent="0.25">
      <c r="A44" s="10"/>
      <c r="B44" s="10"/>
      <c r="C44" s="10"/>
      <c r="D44" s="10"/>
      <c r="E44" s="10"/>
      <c r="F44" s="10"/>
      <c r="G44" s="10"/>
      <c r="H44" s="10"/>
      <c r="I44" s="10"/>
    </row>
    <row r="45" spans="1:12" x14ac:dyDescent="0.25">
      <c r="A45" s="10"/>
      <c r="B45" s="10"/>
      <c r="C45" s="10"/>
      <c r="D45" s="10"/>
      <c r="E45" s="10"/>
      <c r="F45" s="10"/>
      <c r="G45" s="10"/>
      <c r="H45" s="10"/>
      <c r="I45" s="10"/>
    </row>
    <row r="46" spans="1:12" x14ac:dyDescent="0.25">
      <c r="A46" s="10"/>
      <c r="B46" s="10"/>
      <c r="C46" s="10"/>
      <c r="D46" s="10"/>
      <c r="E46" s="10"/>
      <c r="F46" s="10"/>
      <c r="G46" s="10"/>
      <c r="H46" s="10"/>
      <c r="I46" s="70"/>
    </row>
    <row r="47" spans="1:12" x14ac:dyDescent="0.25">
      <c r="I47" s="71"/>
    </row>
  </sheetData>
  <mergeCells count="31">
    <mergeCell ref="C12:D12"/>
    <mergeCell ref="A1:I1"/>
    <mergeCell ref="A2:I2"/>
    <mergeCell ref="A3:I3"/>
    <mergeCell ref="B4:I4"/>
    <mergeCell ref="B5:D5"/>
    <mergeCell ref="B6:I6"/>
    <mergeCell ref="B7:D7"/>
    <mergeCell ref="B8:D8"/>
    <mergeCell ref="B9:D9"/>
    <mergeCell ref="C10:D10"/>
    <mergeCell ref="C11:D11"/>
    <mergeCell ref="B28:D28"/>
    <mergeCell ref="B14:D14"/>
    <mergeCell ref="C15:D15"/>
    <mergeCell ref="C16:D16"/>
    <mergeCell ref="C17:D17"/>
    <mergeCell ref="C18:D18"/>
    <mergeCell ref="B20:D20"/>
    <mergeCell ref="B22:D22"/>
    <mergeCell ref="B23:D23"/>
    <mergeCell ref="C24:D24"/>
    <mergeCell ref="C25:D25"/>
    <mergeCell ref="C26:D26"/>
    <mergeCell ref="B38:D38"/>
    <mergeCell ref="C29:D29"/>
    <mergeCell ref="C30:D30"/>
    <mergeCell ref="C31:D31"/>
    <mergeCell ref="C32:D32"/>
    <mergeCell ref="B34:D34"/>
    <mergeCell ref="B36:D36"/>
  </mergeCells>
  <printOptions horizontalCentered="1"/>
  <pageMargins left="0.31496062992125984" right="0.31496062992125984" top="0.82" bottom="0.47244094488188981" header="0.27559055118110237" footer="0.19685039370078741"/>
  <pageSetup scale="75" orientation="landscape" r:id="rId1"/>
  <headerFooter>
    <oddHeader>&amp;C&amp;"Encode Sans Medium,Negrita"&amp;10PODER EJECUTIVO
DEL ESTADO DE TAMAULIPAS&amp;"-,Normal"&amp;11
&amp;G</oddHeader>
    <oddFooter>&amp;C&amp;G
&amp;"Encode Sans Medium,Negrita"&amp;10Contable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Analit de Deuda y Otros Pas</vt:lpstr>
      <vt:lpstr>'Edo Analit de Deuda y Otros Pas'!Área_de_impresión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 Elena Ortiz Medina</dc:creator>
  <cp:lastModifiedBy>Jose Antonio Torres Gonzalez</cp:lastModifiedBy>
  <dcterms:created xsi:type="dcterms:W3CDTF">2024-01-27T19:02:37Z</dcterms:created>
  <dcterms:modified xsi:type="dcterms:W3CDTF">2024-01-30T18:38:08Z</dcterms:modified>
</cp:coreProperties>
</file>