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Variacion en la Hacienda Pub" sheetId="1" r:id="rId1"/>
  </sheets>
  <definedNames>
    <definedName name="______________________bd2" localSheetId="0">#REF!</definedName>
    <definedName name="_____________________bd2" localSheetId="0">#REF!</definedName>
    <definedName name="____________________bd2" localSheetId="0">#REF!</definedName>
    <definedName name="A_IMPRESIÓN_IM" localSheetId="0">#REF!</definedName>
    <definedName name="aa" localSheetId="0">#REF!</definedName>
    <definedName name="_xlnm.Print_Area" localSheetId="0">'Variacion en la Hacienda Pub'!$A$1:$G$48</definedName>
    <definedName name="AS" localSheetId="0">#REF!</definedName>
    <definedName name="ASASA" localSheetId="0">#REF!</definedName>
    <definedName name="_xlnm.Database" localSheetId="0">#REF!</definedName>
    <definedName name="VANESSA" localSheetId="0">#REF!</definedName>
    <definedName name="VANESSA13" localSheetId="0">#REF!</definedName>
    <definedName name="VARIO" localSheetId="0">#REF!</definedName>
    <definedName name="Z_12AF7EC2_6A3F_44CE_A251_F987B41D2A95_.wvu.PrintArea" localSheetId="0" hidden="1">'Variacion en la Hacienda Pub'!$A$1:$G$43</definedName>
    <definedName name="Z_65B94904_9918_453B_8D4A_5E3642501900_.wvu.PrintArea" localSheetId="0" hidden="1">'Variacion en la Hacienda Pub'!$A$1:$G$43</definedName>
    <definedName name="Z_6C3CDF40_0DC3_41F2_A664_8DBE6D169CDC_.wvu.PrintArea" localSheetId="0" hidden="1">'Variacion en la Hacienda Pub'!$A$1:$G$43</definedName>
  </definedNames>
  <calcPr calcId="145621"/>
</workbook>
</file>

<file path=xl/calcChain.xml><?xml version="1.0" encoding="utf-8"?>
<calcChain xmlns="http://schemas.openxmlformats.org/spreadsheetml/2006/main">
  <c r="C7" i="1" l="1"/>
  <c r="C23" i="1" s="1"/>
  <c r="F41" i="1"/>
  <c r="G39" i="1"/>
  <c r="G38" i="1"/>
  <c r="F37" i="1"/>
  <c r="G37" i="1" s="1"/>
  <c r="G35" i="1"/>
  <c r="G34" i="1"/>
  <c r="G33" i="1"/>
  <c r="G32" i="1"/>
  <c r="G31" i="1"/>
  <c r="E30" i="1"/>
  <c r="D30" i="1"/>
  <c r="G30" i="1" s="1"/>
  <c r="G28" i="1"/>
  <c r="G25" i="1" s="1"/>
  <c r="G27" i="1"/>
  <c r="G26" i="1"/>
  <c r="C25" i="1"/>
  <c r="F23" i="1"/>
  <c r="D23" i="1"/>
  <c r="D41" i="1" s="1"/>
  <c r="G21" i="1"/>
  <c r="G20" i="1"/>
  <c r="G19" i="1"/>
  <c r="F19" i="1"/>
  <c r="G17" i="1"/>
  <c r="G16" i="1"/>
  <c r="G15" i="1"/>
  <c r="G14" i="1"/>
  <c r="G13" i="1"/>
  <c r="E12" i="1"/>
  <c r="G12" i="1" s="1"/>
  <c r="D12" i="1"/>
  <c r="G10" i="1"/>
  <c r="G9" i="1"/>
  <c r="G8" i="1"/>
  <c r="G7" i="1"/>
  <c r="C41" i="1" l="1"/>
  <c r="E23" i="1"/>
  <c r="E41" i="1" s="1"/>
  <c r="G41" i="1" l="1"/>
  <c r="G23" i="1"/>
</calcChain>
</file>

<file path=xl/sharedStrings.xml><?xml version="1.0" encoding="utf-8"?>
<sst xmlns="http://schemas.openxmlformats.org/spreadsheetml/2006/main" count="39" uniqueCount="30">
  <si>
    <t>Estado de Variación en la Hacienda Pública</t>
  </si>
  <si>
    <t>Al 30 de Septiembre de 2023 y al 31 de Diciembre 2022</t>
  </si>
  <si>
    <t>(Cifras en 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</si>
  <si>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</si>
  <si>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</si>
  <si>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</si>
  <si>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</si>
  <si>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</si>
  <si>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Exceso o Insuficiencia en la Actualización de la Hacienda Pública /Patrimonio</t>
  </si>
  <si>
    <t>TOTAL</t>
  </si>
  <si>
    <t>Hacienda Pública / Patrimonio Contribuido Neto 2022</t>
  </si>
  <si>
    <t xml:space="preserve">Aportaciones </t>
  </si>
  <si>
    <t>Donaciones de Capital</t>
  </si>
  <si>
    <t>Actualización de la Hacienda Pública/Patrimonio</t>
  </si>
  <si>
    <t>Hacienda Pública / Patrimonio Generado Neto 2022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</si>
  <si>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</si>
  <si>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</si>
  <si>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</si>
  <si>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</si>
  <si>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</si>
  <si>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 Pública /Patrimonio Neto 2022</t>
  </si>
  <si>
    <t>Resultado por Posición Monetaria</t>
  </si>
  <si>
    <t>Resultado por Tenecia de Activos no Monetarios</t>
  </si>
  <si>
    <t>Hacienda Pública/Patrimonio Neto Final 2022</t>
  </si>
  <si>
    <t>Cambios en la Hacienda Pública/Patrimonio Contribuido Neto 2023</t>
  </si>
  <si>
    <t>Aportaciones</t>
  </si>
  <si>
    <t>Variaciones de la Hacienda Pública/Patrimonio Generado Neto 2023</t>
  </si>
  <si>
    <t>Cambios en el Exceso o Insuficiencia en la Actualización de la Hacienda Pública /Patrimonio Neto 2023</t>
  </si>
  <si>
    <t>Hacienda Pública / Patrimonio Neto Final 2023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</si>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</sst>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_ ;\-0\ "/>
    <numFmt numFmtId="165" formatCode="#,##0_ ;\-#,##0\ "/>
    <numFmt numFmtId="166" formatCode="General_)"/>
  </numFmts>
  <fonts count="26" x14ac:knownFonts="1">
    <font>
      <sz val="10"/>
      <color theme="1"/>
      <name val="Arial"/>
      <family val="2"/>
    </font>
    <font>
      <sz val="11"/>
      <color theme="1"/>
      <name val="Helvetica"/>
      <family val="2"/>
    </font>
    <font>
      <sz val="11"/>
      <color theme="1"/>
      <name val="Calibri"/>
      <family val="2"/>
      <scheme val="minor"/>
    </font>
    <font>
      <sz val="11"/>
      <name val="Helvetica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 tint="0.34998626667073579"/>
      <name val="DINPro-Regular"/>
      <family val="3"/>
    </font>
    <font>
      <sz val="10"/>
      <color theme="1"/>
      <name val="DINPro-Regular"/>
      <family val="3"/>
    </font>
    <font>
      <sz val="10"/>
      <name val="DINPro-Regular"/>
      <family val="3"/>
    </font>
    <font>
      <b/>
      <sz val="10"/>
      <name val="DINPro-Regular"/>
      <family val="3"/>
    </font>
    <font>
      <b/>
      <sz val="9"/>
      <name val="DINPro-Regular"/>
      <family val="3"/>
    </font>
    <font>
      <b/>
      <sz val="9"/>
      <color theme="1" tint="0.34998626667073579"/>
      <name val="DINPro-Regular"/>
      <family val="3"/>
    </font>
    <font>
      <b/>
      <sz val="9"/>
      <color theme="0"/>
      <name val="Encode Sans"/>
      <family val="2"/>
    </font>
    <font>
      <sz val="10"/>
      <name val="Arial"/>
      <family val="2"/>
    </font>
    <font>
      <sz val="11"/>
      <color theme="0"/>
      <name val="Helvetica"/>
      <family val="2"/>
    </font>
    <font>
      <b/>
      <sz val="9"/>
      <name val="Encode Sans Expanded SemiBold"/>
      <family val="2"/>
    </font>
    <font>
      <b/>
      <sz val="7"/>
      <name val="Encode Sans Expanded SemiBold"/>
      <family val="2"/>
    </font>
    <font>
      <sz val="11"/>
      <color theme="1"/>
      <name val="Encode Sans Expanded SemiBold"/>
      <family val="2"/>
    </font>
    <font>
      <b/>
      <sz val="10"/>
      <name val="Encode Sans Expanded SemiBold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BEBEBE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166" fontId="20" fillId="0" borderId="0"/>
    <xf numFmtId="0" fontId="20" fillId="0" borderId="0"/>
    <xf numFmtId="43" fontId="2" fillId="0" borderId="0" applyFont="0" applyFill="0" applyBorder="0" applyAlignment="0" applyProtection="0"/>
  </cellStyleXfs>
  <cellXfs count="74">
    <xf numFmtId="0" fontId="0" fillId="0" borderId="0" xfId="0"/>
    <xf numFmtId="0" fontId="23" fillId="2" borderId="0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6" fillId="5" borderId="0" xfId="0" applyFont="1" applyFill="1" applyBorder="1" applyAlignment="1">
      <alignment horizontal="left" vertical="center"/>
    </xf>
    <xf numFmtId="0" fontId="6" fillId="5" borderId="5" xfId="0" applyFont="1" applyFill="1" applyBorder="1" applyAlignment="1">
      <alignment horizontal="left" vertical="center"/>
    </xf>
    <xf numFmtId="164" fontId="11" fillId="0" borderId="0" xfId="3" applyNumberFormat="1" applyFont="1" applyFill="1" applyBorder="1" applyAlignment="1">
      <alignment horizontal="left" vertical="center" wrapText="1"/>
    </xf>
    <xf numFmtId="164" fontId="11" fillId="0" borderId="5" xfId="3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top"/>
    </xf>
    <xf numFmtId="0" fontId="6" fillId="6" borderId="7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19" fillId="3" borderId="2" xfId="2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2" fillId="2" borderId="0" xfId="0" applyFont="1" applyFill="1" applyBorder="1" applyAlignment="1">
      <alignment vertical="center"/>
    </xf>
    <xf numFmtId="0" fontId="24" fillId="0" borderId="0" xfId="0" applyFont="1"/>
    <xf numFmtId="0" fontId="22" fillId="2" borderId="0" xfId="0" applyFont="1" applyFill="1" applyBorder="1" applyAlignment="1"/>
    <xf numFmtId="0" fontId="22" fillId="2" borderId="1" xfId="1" applyNumberFormat="1" applyFont="1" applyFill="1" applyBorder="1" applyAlignment="1">
      <alignment horizontal="centerContinuous" vertical="center"/>
    </xf>
    <xf numFmtId="0" fontId="22" fillId="2" borderId="0" xfId="1" applyNumberFormat="1" applyFont="1" applyFill="1" applyBorder="1" applyAlignment="1">
      <alignment horizontal="centerContinuous" vertical="center"/>
    </xf>
    <xf numFmtId="0" fontId="21" fillId="0" borderId="0" xfId="0" applyFont="1"/>
    <xf numFmtId="164" fontId="19" fillId="3" borderId="3" xfId="3" applyNumberFormat="1" applyFont="1" applyFill="1" applyBorder="1" applyAlignment="1">
      <alignment horizontal="center" vertical="center" wrapText="1"/>
    </xf>
    <xf numFmtId="164" fontId="19" fillId="3" borderId="4" xfId="3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/>
    </xf>
    <xf numFmtId="165" fontId="15" fillId="0" borderId="0" xfId="3" applyNumberFormat="1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  <xf numFmtId="0" fontId="13" fillId="0" borderId="6" xfId="0" applyFont="1" applyFill="1" applyBorder="1" applyAlignment="1">
      <alignment horizontal="left" vertical="top"/>
    </xf>
    <xf numFmtId="0" fontId="2" fillId="0" borderId="0" xfId="0" applyFont="1"/>
    <xf numFmtId="0" fontId="7" fillId="0" borderId="5" xfId="0" applyFont="1" applyFill="1" applyBorder="1" applyAlignment="1">
      <alignment horizontal="left" vertical="top" wrapText="1"/>
    </xf>
    <xf numFmtId="3" fontId="7" fillId="0" borderId="0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Border="1" applyAlignment="1">
      <alignment horizontal="right" vertical="top"/>
    </xf>
    <xf numFmtId="3" fontId="7" fillId="0" borderId="6" xfId="0" applyNumberFormat="1" applyFont="1" applyFill="1" applyBorder="1" applyAlignment="1">
      <alignment horizontal="right" vertical="top"/>
    </xf>
    <xf numFmtId="4" fontId="2" fillId="0" borderId="0" xfId="0" applyNumberFormat="1" applyFont="1"/>
    <xf numFmtId="0" fontId="9" fillId="0" borderId="5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3" fontId="12" fillId="0" borderId="0" xfId="0" applyNumberFormat="1" applyFont="1" applyAlignment="1" applyProtection="1">
      <alignment vertical="top"/>
      <protection locked="0"/>
    </xf>
    <xf numFmtId="3" fontId="10" fillId="4" borderId="0" xfId="0" applyNumberFormat="1" applyFont="1" applyFill="1" applyBorder="1" applyAlignment="1" applyProtection="1">
      <alignment horizontal="right" vertical="top"/>
      <protection locked="0"/>
    </xf>
    <xf numFmtId="3" fontId="10" fillId="0" borderId="6" xfId="0" applyNumberFormat="1" applyFont="1" applyFill="1" applyBorder="1" applyAlignment="1">
      <alignment horizontal="right" vertical="top"/>
    </xf>
    <xf numFmtId="3" fontId="12" fillId="0" borderId="0" xfId="0" applyNumberFormat="1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>
      <alignment vertical="top"/>
    </xf>
    <xf numFmtId="3" fontId="10" fillId="0" borderId="0" xfId="0" applyNumberFormat="1" applyFont="1" applyFill="1" applyBorder="1" applyAlignment="1">
      <alignment horizontal="right" vertical="top"/>
    </xf>
    <xf numFmtId="3" fontId="10" fillId="0" borderId="0" xfId="0" applyNumberFormat="1" applyFont="1" applyFill="1" applyBorder="1" applyAlignment="1" applyProtection="1">
      <alignment horizontal="right" vertical="top"/>
      <protection locked="0"/>
    </xf>
    <xf numFmtId="0" fontId="2" fillId="0" borderId="0" xfId="0" applyFont="1" applyFill="1"/>
    <xf numFmtId="0" fontId="8" fillId="0" borderId="0" xfId="0" applyFont="1" applyFill="1"/>
    <xf numFmtId="3" fontId="7" fillId="4" borderId="0" xfId="0" applyNumberFormat="1" applyFont="1" applyFill="1" applyBorder="1" applyAlignment="1" applyProtection="1">
      <alignment horizontal="right" vertical="top"/>
      <protection locked="0"/>
    </xf>
    <xf numFmtId="3" fontId="7" fillId="0" borderId="0" xfId="0" applyNumberFormat="1" applyFont="1" applyFill="1" applyBorder="1" applyAlignment="1" applyProtection="1">
      <alignment horizontal="right" vertical="top"/>
      <protection locked="0"/>
    </xf>
    <xf numFmtId="3" fontId="7" fillId="5" borderId="0" xfId="0" applyNumberFormat="1" applyFont="1" applyFill="1" applyBorder="1" applyAlignment="1">
      <alignment horizontal="right" vertical="center"/>
    </xf>
    <xf numFmtId="3" fontId="7" fillId="5" borderId="6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2" fillId="0" borderId="0" xfId="0" applyFont="1" applyAlignment="1">
      <alignment vertical="center"/>
    </xf>
    <xf numFmtId="3" fontId="7" fillId="0" borderId="0" xfId="0" applyNumberFormat="1" applyFont="1" applyFill="1" applyBorder="1" applyAlignment="1">
      <alignment horizontal="right" vertical="center"/>
    </xf>
    <xf numFmtId="3" fontId="7" fillId="4" borderId="0" xfId="0" applyNumberFormat="1" applyFont="1" applyFill="1" applyBorder="1" applyAlignment="1">
      <alignment horizontal="right" vertical="center"/>
    </xf>
    <xf numFmtId="3" fontId="7" fillId="0" borderId="6" xfId="0" applyNumberFormat="1" applyFont="1" applyFill="1" applyBorder="1" applyAlignment="1">
      <alignment horizontal="right" vertical="center"/>
    </xf>
    <xf numFmtId="3" fontId="10" fillId="2" borderId="0" xfId="0" applyNumberFormat="1" applyFont="1" applyFill="1" applyBorder="1" applyAlignment="1" applyProtection="1">
      <alignment horizontal="right" vertical="top"/>
      <protection locked="0"/>
    </xf>
    <xf numFmtId="3" fontId="9" fillId="0" borderId="0" xfId="0" applyNumberFormat="1" applyFont="1" applyFill="1" applyBorder="1" applyAlignment="1" applyProtection="1">
      <alignment horizontal="right" vertical="top"/>
      <protection locked="0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/>
    <xf numFmtId="3" fontId="7" fillId="0" borderId="0" xfId="0" applyNumberFormat="1" applyFont="1" applyFill="1" applyBorder="1" applyAlignment="1" applyProtection="1">
      <alignment horizontal="right" vertical="center"/>
      <protection locked="0"/>
    </xf>
    <xf numFmtId="3" fontId="6" fillId="6" borderId="1" xfId="0" applyNumberFormat="1" applyFont="1" applyFill="1" applyBorder="1" applyAlignment="1">
      <alignment horizontal="right" vertical="top"/>
    </xf>
    <xf numFmtId="3" fontId="6" fillId="6" borderId="8" xfId="0" applyNumberFormat="1" applyFont="1" applyFill="1" applyBorder="1" applyAlignment="1">
      <alignment horizontal="right" vertical="top"/>
    </xf>
    <xf numFmtId="0" fontId="4" fillId="0" borderId="9" xfId="0" applyFont="1" applyFill="1" applyBorder="1" applyAlignment="1">
      <alignment vertical="top"/>
    </xf>
    <xf numFmtId="0" fontId="5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>
      <alignment vertical="top"/>
    </xf>
    <xf numFmtId="0" fontId="3" fillId="0" borderId="0" xfId="0" applyFont="1"/>
    <xf numFmtId="4" fontId="1" fillId="0" borderId="0" xfId="0" applyNumberFormat="1" applyFont="1"/>
    <xf numFmtId="0" fontId="1" fillId="0" borderId="0" xfId="0" applyFont="1"/>
    <xf numFmtId="0" fontId="19" fillId="3" borderId="3" xfId="2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</cellXfs>
  <cellStyles count="4">
    <cellStyle name="=C:\WINNT\SYSTEM32\COMMAND.COM" xfId="1"/>
    <cellStyle name="Millares" xfId="3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1</xdr:row>
      <xdr:rowOff>0</xdr:rowOff>
    </xdr:from>
    <xdr:ext cx="0" cy="723900"/>
    <xdr:pic>
      <xdr:nvPicPr>
        <xdr:cNvPr id="2" name="1 Imagen" descr="descarga.jpg">
          <a:extLst>
            <a:ext uri="{FF2B5EF4-FFF2-40B4-BE49-F238E27FC236}">
              <a16:creationId xmlns:a16="http://schemas.microsoft.com/office/drawing/2014/main" xmlns:a14="http://schemas.microsoft.com/office/drawing/2010/main" xmlns:r="http://schemas.openxmlformats.org/officeDocument/2006/relationships" xmlns="" id="{ca52e7bd-9d7c-41bc-950d-12f68b97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285750"/>
          <a:ext cx="0" cy="723900"/>
        </a:xfrm>
        <a:prstGeom prst="rect">
          <a:avLst/>
        </a:prstGeom>
      </xdr:spPr>
    </xdr:pic>
    <xdr:clientData/>
  </xdr:oneCellAnchor>
  <xdr:oneCellAnchor>
    <xdr:from>
      <xdr:col>0</xdr:col>
      <xdr:colOff>9525</xdr:colOff>
      <xdr:row>1</xdr:row>
      <xdr:rowOff>0</xdr:rowOff>
    </xdr:from>
    <xdr:ext cx="0" cy="723900"/>
    <xdr:pic>
      <xdr:nvPicPr>
        <xdr:cNvPr id="3" name="3 Imagen" descr="descarga.jpg">
          <a:extLst>
            <a:ext uri="{FF2B5EF4-FFF2-40B4-BE49-F238E27FC236}">
              <a16:creationId xmlns:a16="http://schemas.microsoft.com/office/drawing/2014/main" xmlns:a14="http://schemas.microsoft.com/office/drawing/2010/main" xmlns:r="http://schemas.openxmlformats.org/officeDocument/2006/relationships" xmlns="" id="{87ba0f7b-7531-402a-a9bd-2bd2d21bd1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285750"/>
          <a:ext cx="0" cy="723900"/>
        </a:xfrm>
        <a:prstGeom prst="rect">
          <a:avLst/>
        </a:prstGeom>
      </xdr:spPr>
    </xdr:pic>
    <xdr:clientData/>
  </xdr:oneCellAnchor>
  <xdr:oneCellAnchor>
    <xdr:from>
      <xdr:col>0</xdr:col>
      <xdr:colOff>9525</xdr:colOff>
      <xdr:row>0</xdr:row>
      <xdr:rowOff>0</xdr:rowOff>
    </xdr:from>
    <xdr:ext cx="0" cy="723900"/>
    <xdr:pic>
      <xdr:nvPicPr>
        <xdr:cNvPr id="4" name="5 Imagen" descr="descarga.jpg">
          <a:extLst>
            <a:ext uri="{FF2B5EF4-FFF2-40B4-BE49-F238E27FC236}">
              <a16:creationId xmlns:a16="http://schemas.microsoft.com/office/drawing/2014/main" xmlns:a14="http://schemas.microsoft.com/office/drawing/2010/main" xmlns:r="http://schemas.openxmlformats.org/officeDocument/2006/relationships" xmlns="" id="{e29269c9-617a-42cb-bc7a-a46b78f3a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0"/>
          <a:ext cx="0" cy="723900"/>
        </a:xfrm>
        <a:prstGeom prst="rect">
          <a:avLst/>
        </a:prstGeom>
      </xdr:spPr>
    </xdr:pic>
    <xdr:clientData/>
  </xdr:oneCellAnchor>
  <xdr:oneCellAnchor>
    <xdr:from>
      <xdr:col>0</xdr:col>
      <xdr:colOff>9525</xdr:colOff>
      <xdr:row>0</xdr:row>
      <xdr:rowOff>0</xdr:rowOff>
    </xdr:from>
    <xdr:ext cx="0" cy="723900"/>
    <xdr:pic>
      <xdr:nvPicPr>
        <xdr:cNvPr id="5" name="6 Imagen" descr="descarga.jpg">
          <a:extLst>
            <a:ext uri="{FF2B5EF4-FFF2-40B4-BE49-F238E27FC236}">
              <a16:creationId xmlns:a16="http://schemas.microsoft.com/office/drawing/2014/main" xmlns:a14="http://schemas.microsoft.com/office/drawing/2010/main" xmlns:r="http://schemas.openxmlformats.org/officeDocument/2006/relationships" xmlns="" id="{3f2acf9d-edb7-45a2-a138-30dbb0b9a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0"/>
          <a:ext cx="0" cy="723900"/>
        </a:xfrm>
        <a:prstGeom prst="rect">
          <a:avLst/>
        </a:prstGeom>
      </xdr:spPr>
    </xdr:pic>
    <xdr:clientData/>
  </xdr:oneCellAnchor>
  <xdr:twoCellAnchor editAs="oneCell">
    <xdr:from>
      <xdr:col>0</xdr:col>
      <xdr:colOff>76200</xdr:colOff>
      <xdr:row>0</xdr:row>
      <xdr:rowOff>66675</xdr:rowOff>
    </xdr:from>
    <xdr:to>
      <xdr:col>1</xdr:col>
      <xdr:colOff>596263</xdr:colOff>
      <xdr:row>3</xdr:row>
      <xdr:rowOff>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:a14="http://schemas.microsoft.com/office/drawing/2010/main" xmlns:r="http://schemas.openxmlformats.org/officeDocument/2006/relationships" xmlns="" id="{9aa40a56-227c-4e3d-b7af-60caafe20a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l="3007" t="5952"/>
        <a:stretch>
          <a:fillRect/>
        </a:stretch>
      </xdr:blipFill>
      <xdr:spPr>
        <a:xfrm>
          <a:off x="76200" y="66675"/>
          <a:ext cx="1962150" cy="723900"/>
        </a:xfrm>
        <a:prstGeom prst="rect">
          <a:avLst/>
        </a:prstGeom>
      </xdr:spPr>
    </xdr:pic>
    <xdr:clientData/>
  </xdr:twoCellAnchor>
  <xdr:twoCellAnchor editAs="oneCell">
    <xdr:from>
      <xdr:col>5</xdr:col>
      <xdr:colOff>762000</xdr:colOff>
      <xdr:row>0</xdr:row>
      <xdr:rowOff>0</xdr:rowOff>
    </xdr:from>
    <xdr:to>
      <xdr:col>6</xdr:col>
      <xdr:colOff>307383</xdr:colOff>
      <xdr:row>3</xdr:row>
      <xdr:rowOff>73425</xdr:rowOff>
    </xdr:to>
    <xdr:pic>
      <xdr:nvPicPr>
        <xdr:cNvPr id="11" name="Imagen 12">
          <a:extLst>
            <a:ext uri="{FF2B5EF4-FFF2-40B4-BE49-F238E27FC236}">
              <a16:creationId xmlns:a16="http://schemas.microsoft.com/office/drawing/2014/main" xmlns:a14="http://schemas.microsoft.com/office/drawing/2010/main" xmlns:r="http://schemas.openxmlformats.org/officeDocument/2006/relationships" xmlns="" id="{b9495059-9bb7-45be-a012-31a49c4326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124950" y="0"/>
          <a:ext cx="781050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69"/>
  <sheetViews>
    <sheetView showGridLines="0" tabSelected="1" workbookViewId="0">
      <selection activeCell="D45" sqref="D45"/>
    </sheetView>
  </sheetViews>
  <sheetFormatPr baseColWidth="10" defaultColWidth="11.5703125" defaultRowHeight="14.25" customHeight="1" x14ac:dyDescent="0.2"/>
  <cols>
    <col min="1" max="1" width="21.5703125" style="70" customWidth="1"/>
    <col min="2" max="2" width="43.5703125" style="70" customWidth="1"/>
    <col min="3" max="3" width="23.140625" style="70" customWidth="1"/>
    <col min="4" max="7" width="18.5703125" style="70" customWidth="1"/>
    <col min="8" max="8" width="18.28515625" style="70" bestFit="1" customWidth="1"/>
    <col min="9" max="16384" width="11.5703125" style="70"/>
  </cols>
  <sheetData>
    <row r="1" spans="1:8" s="16" customFormat="1" ht="22.5" customHeight="1" x14ac:dyDescent="0.2">
      <c r="A1" s="17"/>
      <c r="B1" s="2" t="s">
        <v>0</v>
      </c>
      <c r="C1" s="2"/>
      <c r="D1" s="2"/>
      <c r="E1" s="2"/>
      <c r="F1" s="2"/>
      <c r="G1" s="17"/>
    </row>
    <row r="2" spans="1:8" s="16" customFormat="1" ht="22.5" customHeight="1" x14ac:dyDescent="0.2">
      <c r="A2" s="17"/>
      <c r="B2" s="2" t="s">
        <v>1</v>
      </c>
      <c r="C2" s="2"/>
      <c r="D2" s="2"/>
      <c r="E2" s="2"/>
      <c r="F2" s="2"/>
      <c r="G2" s="17"/>
    </row>
    <row r="3" spans="1:8" s="18" customFormat="1" ht="17.25" customHeight="1" x14ac:dyDescent="0.55000000000000004">
      <c r="A3" s="19"/>
      <c r="B3" s="1" t="s">
        <v>2</v>
      </c>
      <c r="C3" s="1"/>
      <c r="D3" s="1"/>
      <c r="E3" s="1"/>
      <c r="F3" s="1"/>
      <c r="G3" s="19"/>
    </row>
    <row r="4" spans="1:8" s="18" customFormat="1" ht="11.25" customHeight="1" x14ac:dyDescent="0.55000000000000004">
      <c r="A4" s="20"/>
      <c r="B4" s="21" t="s">
        <v>3</v>
      </c>
      <c r="C4" s="21"/>
      <c r="D4" s="21"/>
      <c r="E4" s="21"/>
      <c r="F4" s="21"/>
      <c r="G4" s="21"/>
    </row>
    <row r="5" spans="1:8" s="22" customFormat="1" ht="66.75" customHeight="1" x14ac:dyDescent="0.2">
      <c r="A5" s="15" t="s">
        <v>4</v>
      </c>
      <c r="B5" s="71"/>
      <c r="C5" s="23" t="s">
        <v>5</v>
      </c>
      <c r="D5" s="23" t="s">
        <v>6</v>
      </c>
      <c r="E5" s="23" t="s">
        <v>7</v>
      </c>
      <c r="F5" s="23" t="s">
        <v>8</v>
      </c>
      <c r="G5" s="24" t="s">
        <v>9</v>
      </c>
    </row>
    <row r="6" spans="1:8" ht="8.25" customHeight="1" x14ac:dyDescent="0.2">
      <c r="A6" s="25"/>
      <c r="B6" s="26"/>
      <c r="C6" s="27"/>
      <c r="D6" s="28"/>
      <c r="E6" s="28"/>
      <c r="F6" s="29"/>
      <c r="G6" s="30"/>
    </row>
    <row r="7" spans="1:8" s="31" customFormat="1" ht="15" x14ac:dyDescent="0.25">
      <c r="A7" s="72" t="s">
        <v>10</v>
      </c>
      <c r="B7" s="73"/>
      <c r="C7" s="33">
        <f>SUM(C8:C10)</f>
        <v>3894869452</v>
      </c>
      <c r="D7" s="34"/>
      <c r="E7" s="34"/>
      <c r="F7" s="34"/>
      <c r="G7" s="35">
        <f>SUM(C7)</f>
        <v>3894869452</v>
      </c>
      <c r="H7" s="36"/>
    </row>
    <row r="8" spans="1:8" s="31" customFormat="1" ht="14.45" customHeight="1" x14ac:dyDescent="0.25">
      <c r="A8" s="14" t="s">
        <v>11</v>
      </c>
      <c r="B8" s="13"/>
      <c r="C8" s="39">
        <v>3343060196</v>
      </c>
      <c r="D8" s="40"/>
      <c r="E8" s="40"/>
      <c r="F8" s="40"/>
      <c r="G8" s="41">
        <f>SUM(C8:F8)</f>
        <v>3343060196</v>
      </c>
      <c r="H8" s="36"/>
    </row>
    <row r="9" spans="1:8" s="31" customFormat="1" ht="15" x14ac:dyDescent="0.25">
      <c r="A9" s="14" t="s">
        <v>12</v>
      </c>
      <c r="B9" s="13"/>
      <c r="C9" s="39">
        <v>1003296032</v>
      </c>
      <c r="D9" s="40"/>
      <c r="E9" s="40"/>
      <c r="F9" s="40"/>
      <c r="G9" s="41">
        <f t="shared" ref="G9:G10" si="0">SUM(C9:F9)</f>
        <v>1003296032</v>
      </c>
      <c r="H9" s="36"/>
    </row>
    <row r="10" spans="1:8" s="31" customFormat="1" ht="14.45" customHeight="1" x14ac:dyDescent="0.25">
      <c r="A10" s="14" t="s">
        <v>13</v>
      </c>
      <c r="B10" s="13"/>
      <c r="C10" s="42">
        <v>-451486776</v>
      </c>
      <c r="D10" s="40"/>
      <c r="E10" s="40"/>
      <c r="F10" s="40"/>
      <c r="G10" s="41">
        <f t="shared" si="0"/>
        <v>-451486776</v>
      </c>
      <c r="H10" s="36"/>
    </row>
    <row r="11" spans="1:8" s="31" customFormat="1" ht="6" customHeight="1" x14ac:dyDescent="0.25">
      <c r="A11" s="32"/>
      <c r="B11" s="43"/>
      <c r="C11" s="44"/>
      <c r="D11" s="44"/>
      <c r="E11" s="44"/>
      <c r="F11" s="44"/>
      <c r="G11" s="41"/>
      <c r="H11" s="36"/>
    </row>
    <row r="12" spans="1:8" s="31" customFormat="1" ht="15.75" customHeight="1" x14ac:dyDescent="0.25">
      <c r="A12" s="72" t="s">
        <v>14</v>
      </c>
      <c r="B12" s="73"/>
      <c r="C12" s="34"/>
      <c r="D12" s="33">
        <f>SUM(D14:D17)</f>
        <v>4863524410</v>
      </c>
      <c r="E12" s="33">
        <f>SUM(E13:E22)</f>
        <v>1670758637</v>
      </c>
      <c r="F12" s="34"/>
      <c r="G12" s="35">
        <f>SUM(D12:E12)</f>
        <v>6534283047</v>
      </c>
      <c r="H12" s="36"/>
    </row>
    <row r="13" spans="1:8" s="31" customFormat="1" ht="14.45" customHeight="1" x14ac:dyDescent="0.25">
      <c r="A13" s="14" t="s">
        <v>15</v>
      </c>
      <c r="B13" s="13"/>
      <c r="C13" s="40"/>
      <c r="D13" s="40"/>
      <c r="E13" s="39">
        <v>1670758637</v>
      </c>
      <c r="F13" s="40"/>
      <c r="G13" s="41">
        <f>SUM(C13:F13)</f>
        <v>1670758637</v>
      </c>
      <c r="H13" s="36"/>
    </row>
    <row r="14" spans="1:8" s="31" customFormat="1" ht="14.45" customHeight="1" x14ac:dyDescent="0.25">
      <c r="A14" s="14" t="s">
        <v>16</v>
      </c>
      <c r="B14" s="13"/>
      <c r="C14" s="40"/>
      <c r="D14" s="39">
        <v>5296916726</v>
      </c>
      <c r="E14" s="40"/>
      <c r="F14" s="40"/>
      <c r="G14" s="41">
        <f t="shared" ref="G14:G17" si="1">SUM(C14:F14)</f>
        <v>5296916726</v>
      </c>
      <c r="H14" s="36"/>
    </row>
    <row r="15" spans="1:8" s="31" customFormat="1" ht="15" x14ac:dyDescent="0.25">
      <c r="A15" s="14" t="s">
        <v>17</v>
      </c>
      <c r="B15" s="13"/>
      <c r="C15" s="40"/>
      <c r="D15" s="39">
        <v>313184634</v>
      </c>
      <c r="E15" s="40"/>
      <c r="F15" s="40"/>
      <c r="G15" s="41">
        <f t="shared" si="1"/>
        <v>313184634</v>
      </c>
      <c r="H15" s="36"/>
    </row>
    <row r="16" spans="1:8" s="31" customFormat="1" ht="14.45" customHeight="1" x14ac:dyDescent="0.25">
      <c r="A16" s="14" t="s">
        <v>18</v>
      </c>
      <c r="B16" s="13"/>
      <c r="C16" s="40"/>
      <c r="D16" s="45">
        <v>0</v>
      </c>
      <c r="E16" s="40"/>
      <c r="F16" s="40"/>
      <c r="G16" s="41">
        <f t="shared" si="1"/>
        <v>0</v>
      </c>
      <c r="H16" s="36"/>
    </row>
    <row r="17" spans="1:8" s="31" customFormat="1" ht="15" x14ac:dyDescent="0.25">
      <c r="A17" s="14" t="s">
        <v>19</v>
      </c>
      <c r="B17" s="13"/>
      <c r="C17" s="40"/>
      <c r="D17" s="39">
        <v>-746576950</v>
      </c>
      <c r="E17" s="40"/>
      <c r="F17" s="40"/>
      <c r="G17" s="41">
        <f t="shared" si="1"/>
        <v>-746576950</v>
      </c>
      <c r="H17" s="36"/>
    </row>
    <row r="18" spans="1:8" s="46" customFormat="1" ht="9" customHeight="1" x14ac:dyDescent="0.25">
      <c r="A18" s="37"/>
      <c r="B18" s="38"/>
      <c r="C18" s="45"/>
      <c r="D18" s="45"/>
      <c r="E18" s="45"/>
      <c r="F18" s="45"/>
      <c r="G18" s="41"/>
    </row>
    <row r="19" spans="1:8" s="47" customFormat="1" ht="21.75" customHeight="1" x14ac:dyDescent="0.25">
      <c r="A19" s="8" t="s">
        <v>20</v>
      </c>
      <c r="B19" s="7"/>
      <c r="C19" s="48"/>
      <c r="D19" s="48"/>
      <c r="E19" s="48"/>
      <c r="F19" s="49">
        <f>SUM(F20:F21)</f>
        <v>0</v>
      </c>
      <c r="G19" s="35">
        <f>SUM(D19:E19)</f>
        <v>0</v>
      </c>
    </row>
    <row r="20" spans="1:8" s="46" customFormat="1" ht="15" x14ac:dyDescent="0.25">
      <c r="A20" s="14" t="s">
        <v>21</v>
      </c>
      <c r="B20" s="13"/>
      <c r="C20" s="40"/>
      <c r="D20" s="40"/>
      <c r="E20" s="40"/>
      <c r="F20" s="45">
        <v>0</v>
      </c>
      <c r="G20" s="35">
        <f t="shared" ref="G20:G21" si="2">SUM(D20:E20)</f>
        <v>0</v>
      </c>
    </row>
    <row r="21" spans="1:8" s="46" customFormat="1" ht="15" x14ac:dyDescent="0.25">
      <c r="A21" s="14" t="s">
        <v>22</v>
      </c>
      <c r="B21" s="13"/>
      <c r="C21" s="40"/>
      <c r="D21" s="40"/>
      <c r="E21" s="40"/>
      <c r="F21" s="45">
        <v>0</v>
      </c>
      <c r="G21" s="35">
        <f t="shared" si="2"/>
        <v>0</v>
      </c>
    </row>
    <row r="22" spans="1:8" s="31" customFormat="1" ht="7.5" customHeight="1" x14ac:dyDescent="0.25">
      <c r="A22" s="32"/>
      <c r="B22" s="43"/>
      <c r="C22" s="44"/>
      <c r="D22" s="44"/>
      <c r="E22" s="44"/>
      <c r="F22" s="44"/>
      <c r="G22" s="41"/>
    </row>
    <row r="23" spans="1:8" s="31" customFormat="1" ht="21.75" customHeight="1" x14ac:dyDescent="0.25">
      <c r="A23" s="6" t="s">
        <v>23</v>
      </c>
      <c r="B23" s="5"/>
      <c r="C23" s="50">
        <f>C7</f>
        <v>3894869452</v>
      </c>
      <c r="D23" s="50">
        <f>D12</f>
        <v>4863524410</v>
      </c>
      <c r="E23" s="50">
        <f>SUM(E12)</f>
        <v>1670758637</v>
      </c>
      <c r="F23" s="50">
        <f>F19</f>
        <v>0</v>
      </c>
      <c r="G23" s="51">
        <f>SUM(C23:F23)</f>
        <v>10429152499</v>
      </c>
    </row>
    <row r="24" spans="1:8" s="31" customFormat="1" ht="6.75" customHeight="1" x14ac:dyDescent="0.25">
      <c r="A24" s="52"/>
      <c r="B24" s="53"/>
      <c r="C24" s="44"/>
      <c r="D24" s="44"/>
      <c r="E24" s="44"/>
      <c r="F24" s="44"/>
      <c r="G24" s="41"/>
    </row>
    <row r="25" spans="1:8" s="54" customFormat="1" ht="14.25" customHeight="1" x14ac:dyDescent="0.2">
      <c r="A25" s="4" t="s">
        <v>24</v>
      </c>
      <c r="B25" s="3"/>
      <c r="C25" s="55">
        <f>SUM(C26:C28)</f>
        <v>631899318</v>
      </c>
      <c r="D25" s="56"/>
      <c r="E25" s="56"/>
      <c r="F25" s="56"/>
      <c r="G25" s="57">
        <f>SUM(G26:G28)</f>
        <v>631899318</v>
      </c>
    </row>
    <row r="26" spans="1:8" s="31" customFormat="1" ht="14.45" customHeight="1" x14ac:dyDescent="0.25">
      <c r="A26" s="14" t="s">
        <v>25</v>
      </c>
      <c r="B26" s="13"/>
      <c r="C26" s="58">
        <v>112149562</v>
      </c>
      <c r="D26" s="40"/>
      <c r="E26" s="40"/>
      <c r="F26" s="40"/>
      <c r="G26" s="41">
        <f>SUM(C26:F26)</f>
        <v>112149562</v>
      </c>
    </row>
    <row r="27" spans="1:8" s="31" customFormat="1" ht="14.45" customHeight="1" x14ac:dyDescent="0.25">
      <c r="A27" s="14" t="s">
        <v>12</v>
      </c>
      <c r="B27" s="13"/>
      <c r="C27" s="59">
        <v>519749756</v>
      </c>
      <c r="D27" s="40"/>
      <c r="E27" s="40"/>
      <c r="F27" s="40"/>
      <c r="G27" s="41">
        <f t="shared" ref="G27:G28" si="3">SUM(C27:F27)</f>
        <v>519749756</v>
      </c>
    </row>
    <row r="28" spans="1:8" s="31" customFormat="1" ht="14.45" customHeight="1" x14ac:dyDescent="0.25">
      <c r="A28" s="14" t="s">
        <v>13</v>
      </c>
      <c r="B28" s="13"/>
      <c r="C28" s="45">
        <v>0</v>
      </c>
      <c r="D28" s="40"/>
      <c r="E28" s="40"/>
      <c r="F28" s="40"/>
      <c r="G28" s="41">
        <f t="shared" si="3"/>
        <v>0</v>
      </c>
    </row>
    <row r="29" spans="1:8" s="31" customFormat="1" ht="9" customHeight="1" x14ac:dyDescent="0.25">
      <c r="A29" s="32"/>
      <c r="B29" s="43"/>
      <c r="C29" s="45"/>
      <c r="D29" s="44"/>
      <c r="E29" s="44"/>
      <c r="F29" s="44"/>
      <c r="G29" s="41"/>
    </row>
    <row r="30" spans="1:8" s="54" customFormat="1" ht="17.25" customHeight="1" x14ac:dyDescent="0.2">
      <c r="A30" s="4" t="s">
        <v>26</v>
      </c>
      <c r="B30" s="3"/>
      <c r="C30" s="56"/>
      <c r="D30" s="55">
        <f>SUM(D31:D35)</f>
        <v>843061078</v>
      </c>
      <c r="E30" s="55">
        <f>SUM(E31:E35)</f>
        <v>6012793761</v>
      </c>
      <c r="F30" s="56"/>
      <c r="G30" s="57">
        <f>SUM(D30:F30)</f>
        <v>6855854839</v>
      </c>
    </row>
    <row r="31" spans="1:8" s="31" customFormat="1" ht="15" x14ac:dyDescent="0.25">
      <c r="A31" s="14" t="s">
        <v>15</v>
      </c>
      <c r="B31" s="13"/>
      <c r="C31" s="40"/>
      <c r="D31" s="40"/>
      <c r="E31" s="60">
        <v>7683552398</v>
      </c>
      <c r="F31" s="40"/>
      <c r="G31" s="41">
        <f>SUM(C31:F31)</f>
        <v>7683552398</v>
      </c>
    </row>
    <row r="32" spans="1:8" s="31" customFormat="1" ht="14.45" customHeight="1" x14ac:dyDescent="0.25">
      <c r="A32" s="10" t="s">
        <v>16</v>
      </c>
      <c r="B32" s="9"/>
      <c r="C32" s="40"/>
      <c r="D32" s="45">
        <v>843061078</v>
      </c>
      <c r="E32" s="45">
        <v>-1670758637</v>
      </c>
      <c r="F32" s="40"/>
      <c r="G32" s="41">
        <f>SUM(C32:F32)</f>
        <v>-827697559</v>
      </c>
    </row>
    <row r="33" spans="1:8" s="31" customFormat="1" ht="14.45" customHeight="1" x14ac:dyDescent="0.25">
      <c r="A33" s="10" t="s">
        <v>17</v>
      </c>
      <c r="B33" s="9"/>
      <c r="C33" s="40"/>
      <c r="D33" s="40"/>
      <c r="E33" s="60"/>
      <c r="F33" s="40"/>
      <c r="G33" s="41">
        <f t="shared" ref="G33:G35" si="4">SUM(C33:F33)</f>
        <v>0</v>
      </c>
    </row>
    <row r="34" spans="1:8" s="31" customFormat="1" ht="15" x14ac:dyDescent="0.25">
      <c r="A34" s="10" t="s">
        <v>18</v>
      </c>
      <c r="B34" s="9"/>
      <c r="C34" s="40"/>
      <c r="D34" s="40"/>
      <c r="E34" s="45">
        <v>0</v>
      </c>
      <c r="F34" s="40"/>
      <c r="G34" s="41">
        <f t="shared" si="4"/>
        <v>0</v>
      </c>
    </row>
    <row r="35" spans="1:8" s="31" customFormat="1" ht="15" x14ac:dyDescent="0.25">
      <c r="A35" s="14" t="s">
        <v>19</v>
      </c>
      <c r="B35" s="13"/>
      <c r="C35" s="40"/>
      <c r="D35" s="40"/>
      <c r="E35" s="45">
        <v>0</v>
      </c>
      <c r="F35" s="40"/>
      <c r="G35" s="41">
        <f t="shared" si="4"/>
        <v>0</v>
      </c>
    </row>
    <row r="36" spans="1:8" s="31" customFormat="1" ht="7.5" customHeight="1" x14ac:dyDescent="0.25">
      <c r="A36" s="37"/>
      <c r="B36" s="38"/>
      <c r="C36" s="45"/>
      <c r="D36" s="45"/>
      <c r="E36" s="45"/>
      <c r="F36" s="45"/>
      <c r="G36" s="41"/>
    </row>
    <row r="37" spans="1:8" s="61" customFormat="1" ht="24" customHeight="1" x14ac:dyDescent="0.25">
      <c r="A37" s="8" t="s">
        <v>27</v>
      </c>
      <c r="B37" s="7"/>
      <c r="C37" s="48"/>
      <c r="D37" s="48"/>
      <c r="E37" s="48"/>
      <c r="F37" s="62">
        <f>SUM(F38:F39)</f>
        <v>0</v>
      </c>
      <c r="G37" s="57">
        <f t="shared" ref="G37:G39" si="5">SUM(C37:F37)</f>
        <v>0</v>
      </c>
    </row>
    <row r="38" spans="1:8" s="31" customFormat="1" ht="15" x14ac:dyDescent="0.25">
      <c r="A38" s="14" t="s">
        <v>21</v>
      </c>
      <c r="B38" s="13"/>
      <c r="C38" s="40"/>
      <c r="D38" s="40"/>
      <c r="E38" s="40"/>
      <c r="F38" s="45">
        <v>0</v>
      </c>
      <c r="G38" s="41">
        <f t="shared" si="5"/>
        <v>0</v>
      </c>
    </row>
    <row r="39" spans="1:8" s="31" customFormat="1" ht="15" x14ac:dyDescent="0.25">
      <c r="A39" s="14" t="s">
        <v>22</v>
      </c>
      <c r="B39" s="13"/>
      <c r="C39" s="40"/>
      <c r="D39" s="40"/>
      <c r="E39" s="40"/>
      <c r="F39" s="45">
        <v>0</v>
      </c>
      <c r="G39" s="41">
        <f t="shared" si="5"/>
        <v>0</v>
      </c>
    </row>
    <row r="40" spans="1:8" s="31" customFormat="1" ht="8.25" customHeight="1" x14ac:dyDescent="0.25">
      <c r="A40" s="32"/>
      <c r="B40" s="43"/>
      <c r="C40" s="44"/>
      <c r="D40" s="44"/>
      <c r="E40" s="44"/>
      <c r="F40" s="44"/>
      <c r="G40" s="41"/>
    </row>
    <row r="41" spans="1:8" s="31" customFormat="1" ht="17.25" customHeight="1" x14ac:dyDescent="0.25">
      <c r="A41" s="12" t="s">
        <v>28</v>
      </c>
      <c r="B41" s="11"/>
      <c r="C41" s="63">
        <f>SUM(C23+C25)</f>
        <v>4526768770</v>
      </c>
      <c r="D41" s="63">
        <f>SUM(D23+D30)</f>
        <v>5706585488</v>
      </c>
      <c r="E41" s="63">
        <f>E23+E30</f>
        <v>7683552398</v>
      </c>
      <c r="F41" s="63">
        <f>F23+F37</f>
        <v>0</v>
      </c>
      <c r="G41" s="64">
        <f>SUM(C41:F41)</f>
        <v>17916906656</v>
      </c>
      <c r="H41" s="45"/>
    </row>
    <row r="42" spans="1:8" s="31" customFormat="1" ht="3" customHeight="1" x14ac:dyDescent="0.25">
      <c r="A42" s="65"/>
      <c r="B42" s="65"/>
      <c r="C42" s="65"/>
      <c r="D42" s="65"/>
      <c r="E42" s="65"/>
      <c r="F42" s="65"/>
      <c r="G42" s="65"/>
    </row>
    <row r="43" spans="1:8" s="31" customFormat="1" ht="15" x14ac:dyDescent="0.25">
      <c r="A43" s="66" t="s">
        <v>29</v>
      </c>
      <c r="B43" s="67"/>
      <c r="C43" s="67"/>
      <c r="D43" s="67"/>
      <c r="E43" s="67"/>
      <c r="F43" s="67"/>
      <c r="G43" s="67"/>
    </row>
    <row r="44" spans="1:8" s="68" customFormat="1" x14ac:dyDescent="0.2"/>
    <row r="45" spans="1:8" x14ac:dyDescent="0.2">
      <c r="G45" s="69"/>
    </row>
    <row r="46" spans="1:8" x14ac:dyDescent="0.2">
      <c r="G46" s="69"/>
    </row>
    <row r="47" spans="1:8" x14ac:dyDescent="0.2">
      <c r="G47" s="69"/>
    </row>
    <row r="52" spans="3:4" x14ac:dyDescent="0.2">
      <c r="C52" s="22"/>
    </row>
    <row r="53" spans="3:4" x14ac:dyDescent="0.2">
      <c r="C53" s="22"/>
    </row>
    <row r="54" spans="3:4" x14ac:dyDescent="0.2">
      <c r="C54" s="22"/>
    </row>
    <row r="55" spans="3:4" x14ac:dyDescent="0.2">
      <c r="C55" s="22"/>
    </row>
    <row r="59" spans="3:4" x14ac:dyDescent="0.2">
      <c r="C59" s="22"/>
      <c r="D59" s="22"/>
    </row>
    <row r="60" spans="3:4" x14ac:dyDescent="0.2">
      <c r="C60" s="22"/>
      <c r="D60" s="22"/>
    </row>
    <row r="61" spans="3:4" x14ac:dyDescent="0.2">
      <c r="C61" s="22"/>
      <c r="D61" s="22"/>
    </row>
    <row r="62" spans="3:4" x14ac:dyDescent="0.2">
      <c r="C62" s="22"/>
      <c r="D62" s="22"/>
    </row>
    <row r="63" spans="3:4" x14ac:dyDescent="0.2">
      <c r="C63" s="22"/>
      <c r="D63" s="22"/>
    </row>
    <row r="65" spans="3:4" x14ac:dyDescent="0.2">
      <c r="C65" s="22"/>
      <c r="D65" s="22"/>
    </row>
    <row r="66" spans="3:4" x14ac:dyDescent="0.2">
      <c r="C66" s="22"/>
      <c r="D66" s="22"/>
    </row>
    <row r="67" spans="3:4" x14ac:dyDescent="0.2">
      <c r="C67" s="22"/>
      <c r="D67" s="22"/>
    </row>
    <row r="68" spans="3:4" x14ac:dyDescent="0.2">
      <c r="C68" s="22"/>
      <c r="D68" s="22"/>
    </row>
    <row r="69" spans="3:4" x14ac:dyDescent="0.2">
      <c r="C69" s="22"/>
      <c r="D69" s="22"/>
    </row>
  </sheetData>
  <mergeCells count="32">
    <mergeCell ref="A15:B15"/>
    <mergeCell ref="B1:F1"/>
    <mergeCell ref="B2:F2"/>
    <mergeCell ref="B3:F3"/>
    <mergeCell ref="A5:B5"/>
    <mergeCell ref="A7:B7"/>
    <mergeCell ref="A8:B8"/>
    <mergeCell ref="A9:B9"/>
    <mergeCell ref="A10:B10"/>
    <mergeCell ref="A12:B12"/>
    <mergeCell ref="A13:B13"/>
    <mergeCell ref="A14:B14"/>
    <mergeCell ref="A31:B31"/>
    <mergeCell ref="A16:B16"/>
    <mergeCell ref="A17:B17"/>
    <mergeCell ref="A19:B19"/>
    <mergeCell ref="A20:B20"/>
    <mergeCell ref="A21:B21"/>
    <mergeCell ref="A23:B23"/>
    <mergeCell ref="A25:B25"/>
    <mergeCell ref="A26:B26"/>
    <mergeCell ref="A27:B27"/>
    <mergeCell ref="A28:B28"/>
    <mergeCell ref="A30:B30"/>
    <mergeCell ref="A39:B39"/>
    <mergeCell ref="A41:B41"/>
    <mergeCell ref="A32:B32"/>
    <mergeCell ref="A33:B33"/>
    <mergeCell ref="A34:B34"/>
    <mergeCell ref="A35:B35"/>
    <mergeCell ref="A37:B37"/>
    <mergeCell ref="A38:B38"/>
  </mergeCells>
  <printOptions horizontalCentered="1"/>
  <pageMargins left="0.47244094488188981" right="0.47244094488188981" top="0.91" bottom="0.43307086614173229" header="0.31496062992125984" footer="0.15748031496062992"/>
  <pageSetup scale="70" firstPageNumber="3" orientation="landscape" useFirstPageNumber="1" r:id="rId1"/>
  <headerFooter>
    <oddHeader>&amp;C&amp;"Encode Sans Medium,Negrita"&amp;10PODER EJECUTIVO
DEL ESTADO DE TAMAULIPAS&amp;"-,Negrita"&amp;12
&amp;G</oddHeader>
    <oddFooter>&amp;C&amp;"-,Negrita"&amp;G&amp;"-,Normal"
&amp;"Encode Sans Medium,Negrita"&amp;10Contable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Variacion en la Hacienda Pub</vt:lpstr>
      <vt:lpstr>'Variacion en la Hacienda Pub'!Área_de_impresión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Eunice Evangelina Barrera Flores </cp:lastModifiedBy>
  <dcterms:modified xsi:type="dcterms:W3CDTF">2023-10-25T18:01:17Z</dcterms:modified>
  <cp:category/>
</cp:coreProperties>
</file>