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lasif. Admtiva por Entidad" sheetId="1" r:id="rId1"/>
  </sheets>
  <definedNames>
    <definedName name="A_IMPRESIÓN_IM" localSheetId="0">#REF!</definedName>
    <definedName name="aa" localSheetId="0">#REF!</definedName>
    <definedName name="_xlnm.Print_Area" localSheetId="0">'Clasif. Admtiva por Entidad'!$A$1:$H$34</definedName>
    <definedName name="_xlnm.Database" localSheetId="0">#REF!</definedName>
  </definedNames>
  <calcPr calcId="145621"/>
</workbook>
</file>

<file path=xl/calcChain.xml><?xml version="1.0" encoding="utf-8"?>
<calcChain xmlns="http://schemas.openxmlformats.org/spreadsheetml/2006/main">
  <c r="D11" i="1" l="1"/>
  <c r="G19" i="1"/>
  <c r="F19" i="1"/>
  <c r="E19" i="1"/>
  <c r="C19" i="1"/>
  <c r="H17" i="1"/>
  <c r="D17" i="1"/>
  <c r="H16" i="1"/>
  <c r="D16" i="1"/>
  <c r="H15" i="1"/>
  <c r="D15" i="1"/>
  <c r="H14" i="1"/>
  <c r="D14" i="1"/>
  <c r="H13" i="1"/>
  <c r="D13" i="1"/>
  <c r="H12" i="1"/>
  <c r="H19" i="1" s="1"/>
  <c r="D12" i="1"/>
  <c r="D19" i="1" s="1"/>
  <c r="H11" i="1"/>
</calcChain>
</file>

<file path=xl/sharedStrings.xml><?xml version="1.0" encoding="utf-8"?>
<sst xmlns="http://schemas.openxmlformats.org/spreadsheetml/2006/main" count="25" uniqueCount="25">
  <si>
    <t>Sector Paraestatal del Gobierno</t>
  </si>
  <si>
    <t>Estado Analítico del Ejercicio del Presupuesto de Egresos</t>
  </si>
  <si>
    <t xml:space="preserve">Clasificación Administrativa </t>
  </si>
  <si>
    <t>Del 1 de Enero al 30 de Septiembre de 2023</t>
  </si>
  <si>
    <t>(Cifras en Pesos)</t>
  </si>
  <si>
    <t>Concepto</t>
  </si>
  <si>
    <t>Egresos</t>
  </si>
  <si>
    <t>Subejercicio</t>
  </si>
  <si>
    <t>Aprobado</t>
  </si>
  <si>
    <t>Ampliaciones/ (Reducciones)</t>
  </si>
  <si>
    <t>Modificado</t>
  </si>
  <si>
    <t>Devengado</t>
  </si>
  <si>
    <t>Pagado</t>
  </si>
  <si>
    <t>3 = (1 + 2 )</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</si>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</sst>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color theme="1"/>
      <name val="Arial"/>
      <family val="2"/>
    </font>
    <font>
      <sz val="9"/>
      <color theme="1"/>
      <name val="Arial"/>
      <family val="2"/>
    </font>
    <font>
      <sz val="11"/>
      <color theme="1"/>
      <name val="Calibri"/>
      <family val="2"/>
      <scheme val="minor"/>
    </font>
    <font>
      <sz val="8"/>
      <color theme="1"/>
      <name val="Calibri"/>
      <family val="2"/>
      <scheme val="minor"/>
    </font>
    <font>
      <sz val="9"/>
      <color theme="1"/>
      <name val="Calibri"/>
      <family val="2"/>
      <scheme val="minor"/>
    </font>
    <font>
      <b/>
      <sz val="9"/>
      <color rgb="FF000000"/>
      <name val="Calibri"/>
      <family val="2"/>
      <scheme val="minor"/>
    </font>
    <font>
      <b/>
      <sz val="9"/>
      <color theme="1"/>
      <name val="Calibri"/>
      <family val="2"/>
      <scheme val="minor"/>
    </font>
    <font>
      <sz val="10"/>
      <color theme="1"/>
      <name val="Calibri"/>
      <family val="2"/>
      <scheme val="minor"/>
    </font>
    <font>
      <sz val="9"/>
      <color theme="1"/>
      <name val="Helvetica"/>
      <family val="2"/>
    </font>
    <font>
      <b/>
      <sz val="9"/>
      <color theme="0"/>
      <name val="Encode Sans"/>
      <family val="2"/>
    </font>
    <font>
      <sz val="9"/>
      <color theme="0"/>
      <name val="Helvetica"/>
      <family val="2"/>
    </font>
    <font>
      <sz val="9"/>
      <color theme="1"/>
      <name val="Encode Sans Expanded SemiBold"/>
      <family val="2"/>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FFFFFF"/>
        <bgColor indexed="64"/>
      </patternFill>
    </fill>
    <fill>
      <patternFill patternType="solid">
        <fgColor rgb="FFAB0033"/>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4">
    <xf numFmtId="0" fontId="0" fillId="0" borderId="0" xfId="0"/>
    <xf numFmtId="37" fontId="9" fillId="3" borderId="6" xfId="1" applyNumberFormat="1" applyFont="1" applyFill="1" applyBorder="1" applyAlignment="1" applyProtection="1">
      <alignment horizontal="center" vertical="center" wrapText="1"/>
    </xf>
    <xf numFmtId="37" fontId="9" fillId="3" borderId="5" xfId="1" applyNumberFormat="1" applyFont="1" applyFill="1" applyBorder="1" applyAlignment="1" applyProtection="1">
      <alignment horizontal="center" vertical="center"/>
    </xf>
    <xf numFmtId="37" fontId="9" fillId="3" borderId="4" xfId="1" applyNumberFormat="1" applyFont="1" applyFill="1" applyBorder="1" applyAlignment="1" applyProtection="1">
      <alignment horizontal="center" vertical="center"/>
    </xf>
    <xf numFmtId="37" fontId="9" fillId="3" borderId="3" xfId="1" applyNumberFormat="1" applyFont="1" applyFill="1" applyBorder="1" applyAlignment="1" applyProtection="1">
      <alignment horizontal="center" vertical="center"/>
    </xf>
    <xf numFmtId="37" fontId="9" fillId="3" borderId="10" xfId="1" applyNumberFormat="1" applyFont="1" applyFill="1" applyBorder="1" applyAlignment="1" applyProtection="1">
      <alignment horizontal="center" vertical="center"/>
    </xf>
    <xf numFmtId="37" fontId="9" fillId="3" borderId="9" xfId="1" applyNumberFormat="1" applyFont="1" applyFill="1" applyBorder="1" applyAlignment="1" applyProtection="1">
      <alignment horizontal="center" vertical="center"/>
    </xf>
    <xf numFmtId="37" fontId="9" fillId="3" borderId="8" xfId="1" applyNumberFormat="1" applyFont="1" applyFill="1" applyBorder="1" applyAlignment="1" applyProtection="1">
      <alignment horizontal="center" vertical="center"/>
    </xf>
    <xf numFmtId="37" fontId="9" fillId="3" borderId="7" xfId="1" applyNumberFormat="1" applyFont="1" applyFill="1" applyBorder="1" applyAlignment="1" applyProtection="1">
      <alignment horizontal="center" vertical="center"/>
    </xf>
    <xf numFmtId="37" fontId="9" fillId="3" borderId="2" xfId="1" applyNumberFormat="1" applyFont="1" applyFill="1" applyBorder="1" applyAlignment="1" applyProtection="1">
      <alignment horizontal="center" vertical="center"/>
    </xf>
    <xf numFmtId="37" fontId="9" fillId="3" borderId="1" xfId="1" applyNumberFormat="1" applyFont="1" applyFill="1" applyBorder="1" applyAlignment="1" applyProtection="1">
      <alignment horizontal="center" vertical="center" wrapText="1"/>
    </xf>
    <xf numFmtId="37" fontId="12" fillId="0" borderId="0" xfId="1" applyNumberFormat="1" applyFont="1" applyFill="1" applyBorder="1" applyAlignment="1" applyProtection="1">
      <alignment horizontal="center"/>
    </xf>
    <xf numFmtId="37" fontId="13" fillId="0" borderId="0" xfId="1" applyNumberFormat="1" applyFont="1" applyFill="1" applyBorder="1" applyAlignment="1" applyProtection="1">
      <alignment horizontal="center"/>
    </xf>
    <xf numFmtId="0" fontId="3" fillId="0" borderId="0" xfId="0" applyFont="1" applyAlignment="1">
      <alignment horizontal="justify" vertical="center" wrapText="1"/>
    </xf>
    <xf numFmtId="0" fontId="14" fillId="0" borderId="0" xfId="0" applyFont="1" applyBorder="1"/>
    <xf numFmtId="0" fontId="11" fillId="0" borderId="0" xfId="0" applyFont="1"/>
    <xf numFmtId="0" fontId="11" fillId="2" borderId="0" xfId="0" applyFont="1" applyFill="1"/>
    <xf numFmtId="0" fontId="10" fillId="0" borderId="0" xfId="0" applyFont="1" applyAlignment="1">
      <alignment vertical="center"/>
    </xf>
    <xf numFmtId="0" fontId="10" fillId="0" borderId="0" xfId="0" applyFont="1"/>
    <xf numFmtId="37" fontId="9" fillId="3" borderId="6" xfId="1" applyNumberFormat="1" applyFont="1" applyFill="1" applyBorder="1" applyAlignment="1" applyProtection="1">
      <alignment horizontal="center" vertical="center"/>
    </xf>
    <xf numFmtId="37" fontId="9" fillId="3" borderId="6" xfId="1" applyNumberFormat="1" applyFont="1" applyFill="1" applyBorder="1" applyAlignment="1" applyProtection="1">
      <alignment horizontal="center" wrapText="1"/>
    </xf>
    <xf numFmtId="37" fontId="9" fillId="3" borderId="6" xfId="1" applyNumberFormat="1" applyFont="1" applyFill="1" applyBorder="1" applyAlignment="1" applyProtection="1">
      <alignment horizontal="center"/>
    </xf>
    <xf numFmtId="0" fontId="8" fillId="0" borderId="0" xfId="0" applyFont="1"/>
    <xf numFmtId="0" fontId="8" fillId="2" borderId="7" xfId="0" applyFont="1" applyFill="1" applyBorder="1" applyAlignment="1">
      <alignment horizontal="justify" vertical="center" wrapText="1"/>
    </xf>
    <xf numFmtId="0" fontId="8" fillId="2" borderId="8" xfId="0" applyFont="1" applyFill="1" applyBorder="1" applyAlignment="1">
      <alignment horizontal="justify" vertical="center" wrapText="1"/>
    </xf>
    <xf numFmtId="3" fontId="8" fillId="2" borderId="11" xfId="0" applyNumberFormat="1" applyFont="1" applyFill="1" applyBorder="1" applyAlignment="1">
      <alignment horizontal="right" vertical="center" wrapText="1"/>
    </xf>
    <xf numFmtId="0" fontId="4" fillId="0" borderId="0" xfId="0" applyFont="1"/>
    <xf numFmtId="0" fontId="4" fillId="2" borderId="7" xfId="0" applyFont="1" applyFill="1" applyBorder="1" applyAlignment="1">
      <alignment horizontal="justify" vertical="center" wrapText="1"/>
    </xf>
    <xf numFmtId="0" fontId="7" fillId="2" borderId="8" xfId="0" applyFont="1" applyFill="1" applyBorder="1" applyAlignment="1">
      <alignment horizontal="justify" vertical="center" wrapText="1"/>
    </xf>
    <xf numFmtId="3" fontId="4" fillId="2" borderId="11" xfId="0" applyNumberFormat="1" applyFont="1" applyFill="1" applyBorder="1" applyAlignment="1">
      <alignment horizontal="right" vertical="center" wrapText="1"/>
    </xf>
    <xf numFmtId="0" fontId="4" fillId="2" borderId="9" xfId="0" applyFont="1" applyFill="1" applyBorder="1" applyAlignment="1">
      <alignment horizontal="justify" vertical="top" wrapText="1"/>
    </xf>
    <xf numFmtId="0" fontId="4" fillId="2" borderId="10" xfId="0" applyFont="1" applyFill="1" applyBorder="1" applyAlignment="1">
      <alignment horizontal="justify" vertical="top" wrapText="1"/>
    </xf>
    <xf numFmtId="3" fontId="4" fillId="2" borderId="12" xfId="0" applyNumberFormat="1" applyFont="1" applyFill="1" applyBorder="1" applyAlignment="1">
      <alignment horizontal="right" vertical="top" wrapText="1"/>
    </xf>
    <xf numFmtId="0" fontId="6" fillId="4" borderId="9" xfId="0" applyFont="1" applyFill="1" applyBorder="1" applyAlignment="1">
      <alignment horizontal="justify" vertical="top" wrapText="1"/>
    </xf>
    <xf numFmtId="0" fontId="6" fillId="4" borderId="10" xfId="0" applyFont="1" applyFill="1" applyBorder="1" applyAlignment="1">
      <alignment horizontal="justify" vertical="center" wrapText="1"/>
    </xf>
    <xf numFmtId="3" fontId="5" fillId="4" borderId="6" xfId="0" applyNumberFormat="1" applyFont="1" applyFill="1" applyBorder="1" applyAlignment="1">
      <alignment horizontal="right" vertical="center" wrapText="1"/>
    </xf>
    <xf numFmtId="0" fontId="4" fillId="0" borderId="0" xfId="0" applyFont="1" applyAlignment="1">
      <alignment vertical="center"/>
    </xf>
    <xf numFmtId="0" fontId="3" fillId="0" borderId="0" xfId="0" applyFont="1" applyFill="1" applyBorder="1" applyAlignment="1" applyProtection="1">
      <alignment vertical="center"/>
    </xf>
    <xf numFmtId="3" fontId="2" fillId="0" borderId="0" xfId="0" applyNumberFormat="1" applyFont="1"/>
    <xf numFmtId="3" fontId="1" fillId="0" borderId="0" xfId="0" applyNumberFormat="1" applyFont="1"/>
    <xf numFmtId="10" fontId="1" fillId="0" borderId="0" xfId="2" applyNumberFormat="1" applyFont="1"/>
    <xf numFmtId="43" fontId="1" fillId="0" borderId="0" xfId="0" applyNumberFormat="1" applyFont="1"/>
    <xf numFmtId="43" fontId="2" fillId="0" borderId="0" xfId="1" applyFont="1"/>
    <xf numFmtId="0" fontId="1" fillId="0" borderId="0" xfId="0" applyFont="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148167</xdr:rowOff>
    </xdr:from>
    <xdr:to>
      <xdr:col>1</xdr:col>
      <xdr:colOff>1958338</xdr:colOff>
      <xdr:row>3</xdr:row>
      <xdr:rowOff>97700</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f5beefdf-6d16-49ed-810b-b9fadd083662}"/>
            </a:ext>
          </a:extLst>
        </xdr:cNvPr>
        <xdr:cNvPicPr>
          <a:picLocks noChangeAspect="1"/>
        </xdr:cNvPicPr>
      </xdr:nvPicPr>
      <xdr:blipFill>
        <a:blip xmlns:r="http://schemas.openxmlformats.org/officeDocument/2006/relationships" r:embed="rId1"/>
        <a:srcRect l="3007" t="5952"/>
        <a:stretch>
          <a:fillRect/>
        </a:stretch>
      </xdr:blipFill>
      <xdr:spPr>
        <a:xfrm>
          <a:off x="314325" y="152400"/>
          <a:ext cx="1962150" cy="714375"/>
        </a:xfrm>
        <a:prstGeom prst="rect">
          <a:avLst/>
        </a:prstGeom>
      </xdr:spPr>
    </xdr:pic>
    <xdr:clientData/>
  </xdr:twoCellAnchor>
  <xdr:twoCellAnchor editAs="oneCell">
    <xdr:from>
      <xdr:col>6</xdr:col>
      <xdr:colOff>666751</xdr:colOff>
      <xdr:row>0</xdr:row>
      <xdr:rowOff>137583</xdr:rowOff>
    </xdr:from>
    <xdr:to>
      <xdr:col>7</xdr:col>
      <xdr:colOff>317967</xdr:colOff>
      <xdr:row>4</xdr:row>
      <xdr:rowOff>32823</xdr:rowOff>
    </xdr:to>
    <xdr:pic>
      <xdr:nvPicPr>
        <xdr:cNvPr id="3" name="Imagen 4">
          <a:extLst>
            <a:ext uri="{FF2B5EF4-FFF2-40B4-BE49-F238E27FC236}">
              <a16:creationId xmlns:a16="http://schemas.microsoft.com/office/drawing/2014/main" xmlns:a14="http://schemas.microsoft.com/office/drawing/2010/main" xmlns:r="http://schemas.openxmlformats.org/officeDocument/2006/relationships" xmlns="" id="{0c97a743-46e1-4056-808f-982c19421726}"/>
            </a:ext>
          </a:extLst>
        </xdr:cNvPr>
        <xdr:cNvPicPr>
          <a:picLocks noChangeAspect="1"/>
        </xdr:cNvPicPr>
      </xdr:nvPicPr>
      <xdr:blipFill>
        <a:blip xmlns:r="http://schemas.openxmlformats.org/officeDocument/2006/relationships" r:embed="rId2"/>
        <a:stretch>
          <a:fillRect/>
        </a:stretch>
      </xdr:blipFill>
      <xdr:spPr>
        <a:xfrm>
          <a:off x="9563100" y="133350"/>
          <a:ext cx="781050" cy="857250"/>
        </a:xfrm>
        <a:prstGeom prst="rect">
          <a:avLst/>
        </a:prstGeom>
      </xdr:spPr>
    </xdr:pic>
    <xdr:clientData/>
  </xdr:twoCellAnchor>
  <xdr:oneCellAnchor>
    <xdr:from>
      <xdr:col>0</xdr:col>
      <xdr:colOff>209550</xdr:colOff>
      <xdr:row>29</xdr:row>
      <xdr:rowOff>123825</xdr:rowOff>
    </xdr:from>
    <xdr:ext cx="2524125" cy="252633"/>
    <xdr:sp macro="" textlink="">
      <xdr:nvSpPr>
        <xdr:cNvPr id="4" name="7 CuadroTexto">
          <a:extLst>
            <a:ext uri="{FF2B5EF4-FFF2-40B4-BE49-F238E27FC236}">
              <a16:creationId xmlns:a16="http://schemas.microsoft.com/office/drawing/2014/main" xmlns:a14="http://schemas.microsoft.com/office/drawing/2010/main" xmlns:r="http://schemas.openxmlformats.org/officeDocument/2006/relationships" xmlns="" id="{3328f7a0-287a-455c-ab86-d8bf3e45e747}"/>
            </a:ext>
          </a:extLst>
        </xdr:cNvPr>
        <xdr:cNvSpPr txBox="1"/>
      </xdr:nvSpPr>
      <xdr:spPr>
        <a:xfrm>
          <a:off x="209550" y="7896225"/>
          <a:ext cx="2524125" cy="25263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oneCellAnchor>
    <xdr:from>
      <xdr:col>2</xdr:col>
      <xdr:colOff>1066800</xdr:colOff>
      <xdr:row>29</xdr:row>
      <xdr:rowOff>114300</xdr:rowOff>
    </xdr:from>
    <xdr:ext cx="2990850" cy="252633"/>
    <xdr:sp macro="" textlink="">
      <xdr:nvSpPr>
        <xdr:cNvPr id="5" name="7 CuadroTexto">
          <a:extLst>
            <a:ext uri="{FF2B5EF4-FFF2-40B4-BE49-F238E27FC236}">
              <a16:creationId xmlns:a16="http://schemas.microsoft.com/office/drawing/2014/main" xmlns:a14="http://schemas.microsoft.com/office/drawing/2010/main" xmlns:r="http://schemas.openxmlformats.org/officeDocument/2006/relationships" xmlns="" id="{c842a609-3c73-4253-b73a-eb14f9df39dc}"/>
            </a:ext>
          </a:extLst>
        </xdr:cNvPr>
        <xdr:cNvSpPr txBox="1"/>
      </xdr:nvSpPr>
      <xdr:spPr>
        <a:xfrm>
          <a:off x="4981575" y="7886700"/>
          <a:ext cx="2990850" cy="25263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oneCellAnchor>
    <xdr:from>
      <xdr:col>5</xdr:col>
      <xdr:colOff>219075</xdr:colOff>
      <xdr:row>29</xdr:row>
      <xdr:rowOff>104775</xdr:rowOff>
    </xdr:from>
    <xdr:ext cx="3171825" cy="638175"/>
    <xdr:sp macro="" textlink="">
      <xdr:nvSpPr>
        <xdr:cNvPr id="6" name="7 CuadroTexto">
          <a:extLst>
            <a:ext uri="{FF2B5EF4-FFF2-40B4-BE49-F238E27FC236}">
              <a16:creationId xmlns:a16="http://schemas.microsoft.com/office/drawing/2014/main" xmlns:a14="http://schemas.microsoft.com/office/drawing/2010/main" xmlns:r="http://schemas.openxmlformats.org/officeDocument/2006/relationships" xmlns="" id="{d008ecc6-6aec-4f3a-a772-5968f5c66cfe}"/>
            </a:ext>
          </a:extLst>
        </xdr:cNvPr>
        <xdr:cNvSpPr txBox="1"/>
      </xdr:nvSpPr>
      <xdr:spPr>
        <a:xfrm>
          <a:off x="7858125" y="7877175"/>
          <a:ext cx="3171825" cy="638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b="0" i="0">
            <a:solidFill>
              <a:srgbClr val="000000"/>
            </a:solidFill>
            <a:effectLst/>
            <a:latin typeface="Encode Sans SemiExpanded" pitchFamily="2" charset="0"/>
            <a:ea typeface="+mn-ea"/>
            <a:cs typeface="DIN Pro Medium" panose="020B0604020101020102" pitchFamily="34" charset="0"/>
          </a:endParaRPr>
        </a:p>
      </xdr:txBody>
    </xdr:sp>
    <xdr:clientData/>
  </xdr:oneCellAnchor>
  <xdr:twoCellAnchor>
    <xdr:from>
      <xdr:col>1</xdr:col>
      <xdr:colOff>2253098</xdr:colOff>
      <xdr:row>29</xdr:row>
      <xdr:rowOff>119494</xdr:rowOff>
    </xdr:from>
    <xdr:to>
      <xdr:col>3</xdr:col>
      <xdr:colOff>117381</xdr:colOff>
      <xdr:row>33</xdr:row>
      <xdr:rowOff>142875</xdr:rowOff>
    </xdr:to>
    <xdr:sp macro="" textlink="">
      <xdr:nvSpPr>
        <xdr:cNvPr id="7" name="7 CuadroTexto">
          <a:extLst>
            <a:ext uri="{FF2B5EF4-FFF2-40B4-BE49-F238E27FC236}">
              <a16:creationId xmlns:a16="http://schemas.microsoft.com/office/drawing/2014/main" xmlns:a14="http://schemas.microsoft.com/office/drawing/2010/main" xmlns:r="http://schemas.openxmlformats.org/officeDocument/2006/relationships" xmlns="" id="{66469917-0a0b-46f7-ab90-726de4df3ec7}"/>
            </a:ext>
          </a:extLst>
        </xdr:cNvPr>
        <xdr:cNvSpPr txBox="1"/>
      </xdr:nvSpPr>
      <xdr:spPr>
        <a:xfrm>
          <a:off x="2571750" y="7896225"/>
          <a:ext cx="2686050" cy="628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a:solidFill>
              <a:srgbClr val="000000"/>
            </a:solidFill>
            <a:effectLst/>
            <a:latin typeface="Encode Sans Condensed" panose="02000000000000000000" pitchFamily="2" charset="0"/>
            <a:cs typeface="DIN Pro Medium" panose="020B0604020101020102"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H41"/>
  <sheetViews>
    <sheetView showGridLines="0" tabSelected="1" zoomScalePageLayoutView="60" workbookViewId="0">
      <selection activeCell="F26" sqref="F26"/>
    </sheetView>
  </sheetViews>
  <sheetFormatPr baseColWidth="10" defaultColWidth="11.5703125" defaultRowHeight="12" customHeight="1" x14ac:dyDescent="0.2"/>
  <cols>
    <col min="1" max="1" width="4.7109375" style="43" customWidth="1"/>
    <col min="2" max="2" width="54" style="43" customWidth="1"/>
    <col min="3" max="3" width="18.28515625" style="43" customWidth="1"/>
    <col min="4" max="4" width="17" style="43" customWidth="1"/>
    <col min="5" max="5" width="20.5703125" style="43" customWidth="1"/>
    <col min="6" max="6" width="18.85546875" style="43" customWidth="1"/>
    <col min="7" max="7" width="17" style="43" customWidth="1"/>
    <col min="8" max="8" width="18.7109375" style="43" customWidth="1"/>
    <col min="9" max="16384" width="11.5703125" style="43"/>
  </cols>
  <sheetData>
    <row r="1" spans="1:8" s="14" customFormat="1" ht="18.95" customHeight="1" x14ac:dyDescent="0.45">
      <c r="A1" s="12" t="s">
        <v>0</v>
      </c>
      <c r="B1" s="12"/>
      <c r="C1" s="12"/>
      <c r="D1" s="12"/>
      <c r="E1" s="12"/>
      <c r="F1" s="12"/>
      <c r="G1" s="12"/>
      <c r="H1" s="12"/>
    </row>
    <row r="2" spans="1:8" s="14" customFormat="1" ht="20.25" customHeight="1" x14ac:dyDescent="0.45">
      <c r="A2" s="12" t="s">
        <v>1</v>
      </c>
      <c r="B2" s="12"/>
      <c r="C2" s="12"/>
      <c r="D2" s="12"/>
      <c r="E2" s="12"/>
      <c r="F2" s="12"/>
      <c r="G2" s="12"/>
      <c r="H2" s="12"/>
    </row>
    <row r="3" spans="1:8" s="14" customFormat="1" ht="21" customHeight="1" x14ac:dyDescent="0.45">
      <c r="A3" s="12" t="s">
        <v>2</v>
      </c>
      <c r="B3" s="12"/>
      <c r="C3" s="12"/>
      <c r="D3" s="12"/>
      <c r="E3" s="12"/>
      <c r="F3" s="12"/>
      <c r="G3" s="12"/>
      <c r="H3" s="12"/>
    </row>
    <row r="4" spans="1:8" s="14" customFormat="1" ht="15.95" customHeight="1" x14ac:dyDescent="0.45">
      <c r="A4" s="12" t="s">
        <v>3</v>
      </c>
      <c r="B4" s="12"/>
      <c r="C4" s="12"/>
      <c r="D4" s="12"/>
      <c r="E4" s="12"/>
      <c r="F4" s="12"/>
      <c r="G4" s="12"/>
      <c r="H4" s="12"/>
    </row>
    <row r="5" spans="1:8" s="14" customFormat="1" ht="15.95" customHeight="1" x14ac:dyDescent="0.45">
      <c r="A5" s="11" t="s">
        <v>4</v>
      </c>
      <c r="B5" s="11"/>
      <c r="C5" s="11"/>
      <c r="D5" s="11"/>
      <c r="E5" s="11"/>
      <c r="F5" s="11"/>
      <c r="G5" s="11"/>
      <c r="H5" s="11"/>
    </row>
    <row r="6" spans="1:8" s="15" customFormat="1" ht="9" customHeight="1" x14ac:dyDescent="0.45">
      <c r="A6" s="16"/>
      <c r="B6" s="16"/>
      <c r="C6" s="16"/>
      <c r="E6" s="16"/>
      <c r="F6" s="16"/>
      <c r="G6" s="16"/>
      <c r="H6" s="16"/>
    </row>
    <row r="7" spans="1:8" s="17" customFormat="1" ht="27.75" customHeight="1" x14ac:dyDescent="0.2">
      <c r="A7" s="10" t="s">
        <v>5</v>
      </c>
      <c r="B7" s="9"/>
      <c r="C7" s="4" t="s">
        <v>6</v>
      </c>
      <c r="D7" s="3"/>
      <c r="E7" s="3"/>
      <c r="F7" s="3"/>
      <c r="G7" s="2"/>
      <c r="H7" s="1" t="s">
        <v>7</v>
      </c>
    </row>
    <row r="8" spans="1:8" s="18" customFormat="1" ht="33" customHeight="1" x14ac:dyDescent="0.45">
      <c r="A8" s="8"/>
      <c r="B8" s="7"/>
      <c r="C8" s="19" t="s">
        <v>8</v>
      </c>
      <c r="D8" s="20" t="s">
        <v>9</v>
      </c>
      <c r="E8" s="19" t="s">
        <v>10</v>
      </c>
      <c r="F8" s="19" t="s">
        <v>11</v>
      </c>
      <c r="G8" s="19" t="s">
        <v>12</v>
      </c>
      <c r="H8" s="1"/>
    </row>
    <row r="9" spans="1:8" s="18" customFormat="1" ht="18.75" customHeight="1" x14ac:dyDescent="0.45">
      <c r="A9" s="6"/>
      <c r="B9" s="5"/>
      <c r="C9" s="21">
        <v>1</v>
      </c>
      <c r="D9" s="21">
        <v>2</v>
      </c>
      <c r="E9" s="21" t="s">
        <v>13</v>
      </c>
      <c r="F9" s="21">
        <v>4</v>
      </c>
      <c r="G9" s="21">
        <v>5</v>
      </c>
      <c r="H9" s="21" t="s">
        <v>14</v>
      </c>
    </row>
    <row r="10" spans="1:8" s="22" customFormat="1" ht="6" customHeight="1" x14ac:dyDescent="0.2">
      <c r="A10" s="23"/>
      <c r="B10" s="24"/>
      <c r="C10" s="25"/>
      <c r="D10" s="25"/>
      <c r="E10" s="25"/>
      <c r="F10" s="25"/>
      <c r="G10" s="25"/>
      <c r="H10" s="25"/>
    </row>
    <row r="11" spans="1:8" s="26" customFormat="1" ht="36.75" customHeight="1" x14ac:dyDescent="0.2">
      <c r="A11" s="27"/>
      <c r="B11" s="28" t="s">
        <v>15</v>
      </c>
      <c r="C11" s="29">
        <v>11234693254.730001</v>
      </c>
      <c r="D11" s="29">
        <f>E11-C11</f>
        <v>2723070368.1199989</v>
      </c>
      <c r="E11" s="29">
        <v>13957763622.85</v>
      </c>
      <c r="F11" s="29">
        <v>10082930772.449993</v>
      </c>
      <c r="G11" s="29">
        <v>10061007101.529995</v>
      </c>
      <c r="H11" s="29">
        <f t="shared" ref="H11:H17" si="0">E11-F11</f>
        <v>3874832850.4000072</v>
      </c>
    </row>
    <row r="12" spans="1:8" s="26" customFormat="1" ht="36.75" customHeight="1" x14ac:dyDescent="0.2">
      <c r="A12" s="27"/>
      <c r="B12" s="28" t="s">
        <v>16</v>
      </c>
      <c r="C12" s="29">
        <v>21975259.239999998</v>
      </c>
      <c r="D12" s="29">
        <f t="shared" ref="D12:D17" si="1">E12-C12</f>
        <v>147509380.88999999</v>
      </c>
      <c r="E12" s="29">
        <v>169484640.13</v>
      </c>
      <c r="F12" s="29">
        <v>120601321.11000001</v>
      </c>
      <c r="G12" s="29">
        <v>120601321.11000001</v>
      </c>
      <c r="H12" s="29">
        <f t="shared" si="0"/>
        <v>48883319.019999981</v>
      </c>
    </row>
    <row r="13" spans="1:8" s="26" customFormat="1" ht="36.75" customHeight="1" x14ac:dyDescent="0.2">
      <c r="A13" s="27"/>
      <c r="B13" s="28" t="s">
        <v>17</v>
      </c>
      <c r="C13" s="29">
        <v>51712934.919999994</v>
      </c>
      <c r="D13" s="29">
        <f t="shared" si="1"/>
        <v>10837548.960000008</v>
      </c>
      <c r="E13" s="29">
        <v>62550483.880000003</v>
      </c>
      <c r="F13" s="29">
        <v>41702021.109999985</v>
      </c>
      <c r="G13" s="29">
        <v>41205333.399999991</v>
      </c>
      <c r="H13" s="29">
        <f t="shared" si="0"/>
        <v>20848462.770000018</v>
      </c>
    </row>
    <row r="14" spans="1:8" s="26" customFormat="1" ht="36.75" customHeight="1" x14ac:dyDescent="0.2">
      <c r="A14" s="27"/>
      <c r="B14" s="28" t="s">
        <v>18</v>
      </c>
      <c r="C14" s="29">
        <v>0</v>
      </c>
      <c r="D14" s="29">
        <f t="shared" si="1"/>
        <v>0</v>
      </c>
      <c r="E14" s="29">
        <v>0</v>
      </c>
      <c r="F14" s="29">
        <v>0</v>
      </c>
      <c r="G14" s="29">
        <v>0</v>
      </c>
      <c r="H14" s="29">
        <f t="shared" si="0"/>
        <v>0</v>
      </c>
    </row>
    <row r="15" spans="1:8" s="26" customFormat="1" ht="36.75" customHeight="1" x14ac:dyDescent="0.2">
      <c r="A15" s="27"/>
      <c r="B15" s="28" t="s">
        <v>19</v>
      </c>
      <c r="C15" s="29">
        <v>0</v>
      </c>
      <c r="D15" s="29">
        <f t="shared" si="1"/>
        <v>0</v>
      </c>
      <c r="E15" s="29">
        <v>0</v>
      </c>
      <c r="F15" s="29">
        <v>0</v>
      </c>
      <c r="G15" s="29">
        <v>0</v>
      </c>
      <c r="H15" s="29">
        <f t="shared" si="0"/>
        <v>0</v>
      </c>
    </row>
    <row r="16" spans="1:8" s="26" customFormat="1" ht="36.75" customHeight="1" x14ac:dyDescent="0.2">
      <c r="A16" s="27"/>
      <c r="B16" s="28" t="s">
        <v>20</v>
      </c>
      <c r="C16" s="29">
        <v>0</v>
      </c>
      <c r="D16" s="29">
        <f t="shared" si="1"/>
        <v>0</v>
      </c>
      <c r="E16" s="29">
        <v>0</v>
      </c>
      <c r="F16" s="29">
        <v>0</v>
      </c>
      <c r="G16" s="29">
        <v>0</v>
      </c>
      <c r="H16" s="29">
        <f t="shared" si="0"/>
        <v>0</v>
      </c>
    </row>
    <row r="17" spans="1:8" s="26" customFormat="1" ht="36.75" customHeight="1" x14ac:dyDescent="0.2">
      <c r="A17" s="27"/>
      <c r="B17" s="28" t="s">
        <v>21</v>
      </c>
      <c r="C17" s="29">
        <v>0</v>
      </c>
      <c r="D17" s="29">
        <f t="shared" si="1"/>
        <v>0</v>
      </c>
      <c r="E17" s="29">
        <v>0</v>
      </c>
      <c r="F17" s="29">
        <v>0</v>
      </c>
      <c r="G17" s="29">
        <v>0</v>
      </c>
      <c r="H17" s="29">
        <f t="shared" si="0"/>
        <v>0</v>
      </c>
    </row>
    <row r="18" spans="1:8" s="26" customFormat="1" ht="9.75" customHeight="1" x14ac:dyDescent="0.2">
      <c r="A18" s="30"/>
      <c r="B18" s="31"/>
      <c r="C18" s="32"/>
      <c r="D18" s="32"/>
      <c r="E18" s="32"/>
      <c r="F18" s="32"/>
      <c r="G18" s="32"/>
      <c r="H18" s="32"/>
    </row>
    <row r="19" spans="1:8" s="26" customFormat="1" ht="18" customHeight="1" x14ac:dyDescent="0.2">
      <c r="A19" s="33"/>
      <c r="B19" s="34" t="s">
        <v>22</v>
      </c>
      <c r="C19" s="35">
        <f t="shared" ref="C19:H19" si="2">SUM(C11:C17)</f>
        <v>11308381448.890001</v>
      </c>
      <c r="D19" s="35">
        <f t="shared" si="2"/>
        <v>2881417297.9699988</v>
      </c>
      <c r="E19" s="35">
        <f t="shared" si="2"/>
        <v>14189798746.859999</v>
      </c>
      <c r="F19" s="35">
        <f t="shared" si="2"/>
        <v>10245234114.669994</v>
      </c>
      <c r="G19" s="35">
        <f t="shared" si="2"/>
        <v>10222813756.039995</v>
      </c>
      <c r="H19" s="35">
        <f t="shared" si="2"/>
        <v>3944564632.1900072</v>
      </c>
    </row>
    <row r="20" spans="1:8" s="26" customFormat="1" ht="5.25" customHeight="1" x14ac:dyDescent="0.2"/>
    <row r="21" spans="1:8" s="36" customFormat="1" ht="30.75" customHeight="1" x14ac:dyDescent="0.2">
      <c r="A21" s="13" t="s">
        <v>23</v>
      </c>
      <c r="B21" s="13"/>
      <c r="C21" s="13"/>
      <c r="D21" s="13"/>
      <c r="E21" s="13"/>
      <c r="F21" s="13"/>
      <c r="G21" s="13"/>
      <c r="H21" s="13"/>
    </row>
    <row r="22" spans="1:8" s="26" customFormat="1" ht="18" customHeight="1" x14ac:dyDescent="0.25">
      <c r="A22" s="37" t="s">
        <v>24</v>
      </c>
      <c r="C22" s="38"/>
      <c r="D22" s="38"/>
      <c r="E22" s="38"/>
      <c r="F22" s="38"/>
      <c r="G22" s="38"/>
      <c r="H22" s="38"/>
    </row>
    <row r="23" spans="1:8" x14ac:dyDescent="0.2">
      <c r="C23" s="39"/>
      <c r="D23" s="39"/>
      <c r="E23" s="39"/>
      <c r="F23" s="40"/>
      <c r="G23" s="39"/>
      <c r="H23" s="39"/>
    </row>
    <row r="24" spans="1:8" x14ac:dyDescent="0.2">
      <c r="C24" s="39"/>
      <c r="D24" s="39"/>
      <c r="E24" s="39"/>
      <c r="F24" s="40"/>
      <c r="G24" s="39"/>
      <c r="H24" s="39"/>
    </row>
    <row r="25" spans="1:8" x14ac:dyDescent="0.2">
      <c r="C25" s="39"/>
      <c r="D25" s="39"/>
      <c r="E25" s="39"/>
      <c r="F25" s="39"/>
      <c r="G25" s="39"/>
      <c r="H25" s="39"/>
    </row>
    <row r="26" spans="1:8" x14ac:dyDescent="0.2">
      <c r="C26" s="39"/>
      <c r="D26" s="39"/>
      <c r="E26" s="39"/>
      <c r="F26" s="39"/>
      <c r="G26" s="39"/>
      <c r="H26" s="39"/>
    </row>
    <row r="27" spans="1:8" x14ac:dyDescent="0.2">
      <c r="C27" s="39"/>
      <c r="D27" s="39"/>
      <c r="E27" s="39"/>
      <c r="F27" s="39"/>
      <c r="G27" s="39"/>
      <c r="H27" s="39"/>
    </row>
    <row r="28" spans="1:8" x14ac:dyDescent="0.2">
      <c r="C28" s="41"/>
      <c r="D28" s="41"/>
      <c r="E28" s="41"/>
      <c r="F28" s="41"/>
      <c r="G28" s="41"/>
      <c r="H28" s="41"/>
    </row>
    <row r="29" spans="1:8" ht="15" x14ac:dyDescent="0.25">
      <c r="C29" s="42"/>
      <c r="D29" s="42"/>
      <c r="E29" s="42"/>
      <c r="F29" s="42"/>
      <c r="G29" s="42"/>
      <c r="H29" s="42"/>
    </row>
    <row r="30" spans="1:8" x14ac:dyDescent="0.2">
      <c r="C30" s="41"/>
      <c r="D30" s="41"/>
      <c r="E30" s="41"/>
      <c r="F30" s="41"/>
      <c r="G30" s="41"/>
      <c r="H30" s="41"/>
    </row>
    <row r="31" spans="1:8" x14ac:dyDescent="0.2">
      <c r="C31" s="41"/>
      <c r="D31" s="41"/>
      <c r="E31" s="41"/>
      <c r="F31" s="41"/>
      <c r="G31" s="41"/>
    </row>
    <row r="39" spans="3:8" x14ac:dyDescent="0.2">
      <c r="C39" s="39"/>
      <c r="D39" s="39"/>
      <c r="E39" s="39"/>
      <c r="F39" s="39"/>
      <c r="G39" s="39"/>
    </row>
    <row r="40" spans="3:8" x14ac:dyDescent="0.2">
      <c r="C40" s="39"/>
      <c r="D40" s="39"/>
      <c r="E40" s="39"/>
      <c r="F40" s="39"/>
      <c r="G40" s="39"/>
      <c r="H40" s="39"/>
    </row>
    <row r="41" spans="3:8" x14ac:dyDescent="0.2">
      <c r="C41" s="39"/>
    </row>
  </sheetData>
  <mergeCells count="9">
    <mergeCell ref="A21:H21"/>
    <mergeCell ref="A1:H1"/>
    <mergeCell ref="A2:H2"/>
    <mergeCell ref="A3:H3"/>
    <mergeCell ref="A4:H4"/>
    <mergeCell ref="A5:H5"/>
    <mergeCell ref="A7:B9"/>
    <mergeCell ref="C7:G7"/>
    <mergeCell ref="H7:H8"/>
  </mergeCells>
  <printOptions horizontalCentered="1"/>
  <pageMargins left="0.43307086614173229" right="0.43307086614173229" top="0.89" bottom="0.59055118110236227" header="0.35" footer="0.23622047244094491"/>
  <pageSetup scale="73" orientation="landscape"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Admtiva por Entidad</vt:lpstr>
      <vt:lpstr>'Clasif. Admtiva por Entidad'!Área_de_impresión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 Antonio Torres Gonzalez</cp:lastModifiedBy>
  <dcterms:modified xsi:type="dcterms:W3CDTF">2023-10-25T17:50:30Z</dcterms:modified>
  <cp:category/>
</cp:coreProperties>
</file>