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Analit de Deuda y Otros Pas" sheetId="1" r:id="rId1"/>
  </sheets>
  <externalReferences>
    <externalReference r:id="rId2"/>
  </externalReference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de Deuda y Otros Pas'!$A$1:$I$47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I34" i="1" l="1"/>
  <c r="I23" i="1"/>
  <c r="H23" i="1"/>
  <c r="H34" i="1" s="1"/>
  <c r="I9" i="1"/>
  <c r="I20" i="1" s="1"/>
  <c r="I38" i="1" s="1"/>
  <c r="H9" i="1"/>
  <c r="H20" i="1" s="1"/>
  <c r="H38" i="1" l="1"/>
</calcChain>
</file>

<file path=xl/sharedStrings.xml><?xml version="1.0" encoding="utf-8"?>
<sst xmlns="http://schemas.openxmlformats.org/spreadsheetml/2006/main" count="39" uniqueCount="26">
  <si>
    <t>Estado Analitico de la Deuda y Otros Pasivos</t>
  </si>
  <si>
    <t>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</si>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</sst>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Medium"/>
    </font>
    <font>
      <sz val="11"/>
      <color theme="1"/>
      <name val="DIN Pro Bold"/>
      <family val="2"/>
    </font>
    <font>
      <b/>
      <sz val="7"/>
      <name val="Encode Sans Expanded Medium"/>
    </font>
    <font>
      <sz val="9"/>
      <name val="Encode Sans Expanded Medium"/>
    </font>
    <font>
      <b/>
      <sz val="9"/>
      <name val="Encode Sans Expanded Medium"/>
    </font>
    <font>
      <b/>
      <sz val="9"/>
      <color theme="0"/>
      <name val="Encode Sans"/>
    </font>
    <font>
      <b/>
      <sz val="10"/>
      <color theme="0"/>
      <name val="Encode Sans"/>
    </font>
    <font>
      <sz val="11"/>
      <color theme="0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sz val="11"/>
      <color theme="1"/>
      <name val="DINPro-Regular"/>
      <family val="3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4">
    <xf numFmtId="0" fontId="0" fillId="0" borderId="0"/>
    <xf numFmtId="0" fontId="2" fillId="0" borderId="0"/>
    <xf numFmtId="164" fontId="2" fillId="0" borderId="0"/>
    <xf numFmtId="0" fontId="2" fillId="0" borderId="0" applyNumberFormat="0" applyFill="0" applyBorder="0" applyAlignment="0" applyProtection="0"/>
    <xf numFmtId="164" fontId="26" fillId="0" borderId="0"/>
    <xf numFmtId="164" fontId="2" fillId="0" borderId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7" fillId="40" borderId="0" applyNumberFormat="0" applyBorder="0" applyAlignment="0" applyProtection="0"/>
    <xf numFmtId="0" fontId="29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7" fillId="42" borderId="0" applyNumberFormat="0" applyBorder="0" applyAlignment="0" applyProtection="0"/>
    <xf numFmtId="0" fontId="29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9" fillId="39" borderId="0" applyNumberFormat="0" applyBorder="0" applyAlignment="0" applyProtection="0"/>
    <xf numFmtId="0" fontId="27" fillId="39" borderId="0" applyNumberFormat="0" applyBorder="0" applyAlignment="0" applyProtection="0"/>
    <xf numFmtId="0" fontId="29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9" fillId="49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37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0" borderId="0" applyNumberFormat="0" applyBorder="0" applyAlignment="0" applyProtection="0"/>
    <xf numFmtId="0" fontId="30" fillId="57" borderId="0" applyNumberFormat="0" applyBorder="0" applyAlignment="0" applyProtection="0"/>
    <xf numFmtId="0" fontId="33" fillId="41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36" borderId="25" applyNumberFormat="0" applyAlignment="0" applyProtection="0"/>
    <xf numFmtId="0" fontId="38" fillId="6" borderId="4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9" fillId="44" borderId="25" applyNumberFormat="0" applyAlignment="0" applyProtection="0"/>
    <xf numFmtId="0" fontId="37" fillId="44" borderId="25" applyNumberFormat="0" applyAlignment="0" applyProtection="0"/>
    <xf numFmtId="0" fontId="39" fillId="44" borderId="25" applyNumberFormat="0" applyAlignment="0" applyProtection="0"/>
    <xf numFmtId="0" fontId="37" fillId="44" borderId="25" applyNumberFormat="0" applyAlignment="0" applyProtection="0"/>
    <xf numFmtId="0" fontId="38" fillId="6" borderId="4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8" fillId="6" borderId="4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37" fillId="44" borderId="25" applyNumberFormat="0" applyAlignment="0" applyProtection="0"/>
    <xf numFmtId="0" fontId="40" fillId="7" borderId="7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2" fillId="58" borderId="26" applyNumberFormat="0" applyAlignment="0" applyProtection="0"/>
    <xf numFmtId="0" fontId="41" fillId="58" borderId="26" applyNumberFormat="0" applyAlignment="0" applyProtection="0"/>
    <xf numFmtId="0" fontId="42" fillId="58" borderId="26" applyNumberFormat="0" applyAlignment="0" applyProtection="0"/>
    <xf numFmtId="0" fontId="41" fillId="58" borderId="26" applyNumberFormat="0" applyAlignment="0" applyProtection="0"/>
    <xf numFmtId="0" fontId="40" fillId="7" borderId="7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0" fillId="7" borderId="7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1" fillId="58" borderId="26" applyNumberFormat="0" applyAlignment="0" applyProtection="0"/>
    <xf numFmtId="0" fontId="43" fillId="0" borderId="6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5" fillId="0" borderId="27" applyNumberFormat="0" applyFill="0" applyAlignment="0" applyProtection="0"/>
    <xf numFmtId="0" fontId="44" fillId="0" borderId="27" applyNumberFormat="0" applyFill="0" applyAlignment="0" applyProtection="0"/>
    <xf numFmtId="0" fontId="45" fillId="0" borderId="27" applyNumberFormat="0" applyFill="0" applyAlignment="0" applyProtection="0"/>
    <xf numFmtId="0" fontId="44" fillId="0" borderId="27" applyNumberFormat="0" applyFill="0" applyAlignment="0" applyProtection="0"/>
    <xf numFmtId="0" fontId="43" fillId="0" borderId="6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3" fillId="0" borderId="6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1" fillId="58" borderId="26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49" fillId="5" borderId="4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1" fillId="37" borderId="25" applyNumberFormat="0" applyAlignment="0" applyProtection="0"/>
    <xf numFmtId="0" fontId="50" fillId="37" borderId="25" applyNumberFormat="0" applyAlignment="0" applyProtection="0"/>
    <xf numFmtId="0" fontId="51" fillId="37" borderId="25" applyNumberFormat="0" applyAlignment="0" applyProtection="0"/>
    <xf numFmtId="0" fontId="50" fillId="37" borderId="25" applyNumberFormat="0" applyAlignment="0" applyProtection="0"/>
    <xf numFmtId="0" fontId="49" fillId="5" borderId="4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49" fillId="5" borderId="4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0" fontId="50" fillId="37" borderId="25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3" fillId="0" borderId="28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7" fillId="41" borderId="0" applyNumberFormat="0" applyBorder="0" applyAlignment="0" applyProtection="0"/>
    <xf numFmtId="0" fontId="33" fillId="41" borderId="0" applyNumberFormat="0" applyBorder="0" applyAlignment="0" applyProtection="0"/>
    <xf numFmtId="0" fontId="57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37" borderId="25" applyNumberFormat="0" applyAlignment="0" applyProtection="0"/>
    <xf numFmtId="167" fontId="26" fillId="0" borderId="0" applyFont="0" applyFill="0" applyBorder="0" applyAlignment="0" applyProtection="0"/>
    <xf numFmtId="0" fontId="44" fillId="0" borderId="27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2" fillId="0" borderId="0"/>
    <xf numFmtId="0" fontId="60" fillId="0" borderId="0"/>
    <xf numFmtId="0" fontId="2" fillId="0" borderId="0"/>
    <xf numFmtId="0" fontId="1" fillId="0" borderId="0"/>
    <xf numFmtId="0" fontId="6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2" fillId="0" borderId="0" applyBorder="0"/>
    <xf numFmtId="0" fontId="2" fillId="0" borderId="0"/>
    <xf numFmtId="0" fontId="63" fillId="0" borderId="0"/>
    <xf numFmtId="0" fontId="60" fillId="0" borderId="0"/>
    <xf numFmtId="0" fontId="62" fillId="0" borderId="0"/>
    <xf numFmtId="0" fontId="1" fillId="0" borderId="0"/>
    <xf numFmtId="0" fontId="27" fillId="0" borderId="0" applyFill="0" applyProtection="0"/>
    <xf numFmtId="0" fontId="64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66" fillId="0" borderId="0"/>
    <xf numFmtId="0" fontId="1" fillId="0" borderId="0"/>
    <xf numFmtId="0" fontId="1" fillId="0" borderId="0"/>
    <xf numFmtId="0" fontId="60" fillId="0" borderId="0"/>
    <xf numFmtId="0" fontId="27" fillId="0" borderId="0" applyFill="0" applyProtection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0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8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9" fillId="8" borderId="8" applyNumberFormat="0" applyFont="0" applyAlignment="0" applyProtection="0"/>
    <xf numFmtId="0" fontId="2" fillId="38" borderId="31" applyNumberFormat="0" applyFont="0" applyAlignment="0" applyProtection="0"/>
    <xf numFmtId="0" fontId="28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8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9" fillId="8" borderId="8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2" fillId="38" borderId="31" applyNumberFormat="0" applyFont="0" applyAlignment="0" applyProtection="0"/>
    <xf numFmtId="0" fontId="68" fillId="36" borderId="32" applyNumberFormat="0" applyAlignment="0" applyProtection="0"/>
    <xf numFmtId="0" fontId="2" fillId="6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6" borderId="5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70" fillId="44" borderId="32" applyNumberFormat="0" applyAlignment="0" applyProtection="0"/>
    <xf numFmtId="0" fontId="68" fillId="44" borderId="32" applyNumberFormat="0" applyAlignment="0" applyProtection="0"/>
    <xf numFmtId="0" fontId="70" fillId="44" borderId="32" applyNumberFormat="0" applyAlignment="0" applyProtection="0"/>
    <xf numFmtId="0" fontId="68" fillId="44" borderId="32" applyNumberFormat="0" applyAlignment="0" applyProtection="0"/>
    <xf numFmtId="0" fontId="69" fillId="6" borderId="5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9" fillId="6" borderId="5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68" fillId="44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3" applyNumberFormat="0" applyFill="0" applyAlignment="0" applyProtection="0"/>
    <xf numFmtId="0" fontId="78" fillId="0" borderId="33" applyNumberFormat="0" applyFill="0" applyAlignment="0" applyProtection="0"/>
    <xf numFmtId="0" fontId="77" fillId="0" borderId="1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7" fillId="0" borderId="1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80" fillId="0" borderId="2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1" fillId="0" borderId="29" applyNumberFormat="0" applyFill="0" applyAlignment="0" applyProtection="0"/>
    <xf numFmtId="0" fontId="80" fillId="0" borderId="2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0" fillId="0" borderId="2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46" fillId="0" borderId="3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8" fillId="0" borderId="34" applyNumberFormat="0" applyFill="0" applyAlignment="0" applyProtection="0"/>
    <xf numFmtId="0" fontId="47" fillId="0" borderId="34" applyNumberFormat="0" applyFill="0" applyAlignment="0" applyProtection="0"/>
    <xf numFmtId="0" fontId="48" fillId="0" borderId="34" applyNumberFormat="0" applyFill="0" applyAlignment="0" applyProtection="0"/>
    <xf numFmtId="0" fontId="47" fillId="0" borderId="34" applyNumberFormat="0" applyFill="0" applyAlignment="0" applyProtection="0"/>
    <xf numFmtId="0" fontId="46" fillId="0" borderId="3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6" fillId="0" borderId="3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6" applyNumberFormat="0" applyFill="0" applyAlignment="0" applyProtection="0"/>
    <xf numFmtId="0" fontId="85" fillId="0" borderId="35" applyNumberFormat="0" applyFill="0" applyAlignment="0" applyProtection="0"/>
    <xf numFmtId="0" fontId="85" fillId="0" borderId="36" applyNumberFormat="0" applyFill="0" applyAlignment="0" applyProtection="0"/>
    <xf numFmtId="0" fontId="85" fillId="0" borderId="35" applyNumberFormat="0" applyFill="0" applyAlignment="0" applyProtection="0"/>
    <xf numFmtId="0" fontId="84" fillId="0" borderId="9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4" fillId="0" borderId="9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61" borderId="0"/>
    <xf numFmtId="0" fontId="7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Fill="1" applyBorder="1" applyAlignment="1" applyProtection="1">
      <alignment horizontal="center"/>
    </xf>
    <xf numFmtId="164" fontId="6" fillId="33" borderId="0" xfId="2" applyFont="1" applyFill="1" applyBorder="1" applyProtection="1"/>
    <xf numFmtId="0" fontId="7" fillId="33" borderId="0" xfId="2" applyNumberFormat="1" applyFont="1" applyFill="1" applyBorder="1" applyAlignment="1" applyProtection="1">
      <alignment horizontal="center" vertical="center"/>
    </xf>
    <xf numFmtId="0" fontId="8" fillId="34" borderId="10" xfId="1" applyFont="1" applyFill="1" applyBorder="1" applyAlignment="1" applyProtection="1">
      <alignment horizontal="center" vertical="center" wrapText="1"/>
    </xf>
    <xf numFmtId="0" fontId="9" fillId="34" borderId="11" xfId="1" applyFont="1" applyFill="1" applyBorder="1" applyAlignment="1" applyProtection="1">
      <alignment horizontal="center" vertical="center"/>
    </xf>
    <xf numFmtId="0" fontId="9" fillId="34" borderId="11" xfId="1" applyFont="1" applyFill="1" applyBorder="1" applyAlignment="1" applyProtection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</xf>
    <xf numFmtId="0" fontId="9" fillId="34" borderId="12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3" borderId="10" xfId="2" applyNumberFormat="1" applyFont="1" applyFill="1" applyBorder="1" applyAlignment="1" applyProtection="1">
      <alignment horizontal="center" vertical="center"/>
    </xf>
    <xf numFmtId="0" fontId="12" fillId="33" borderId="11" xfId="2" applyNumberFormat="1" applyFont="1" applyFill="1" applyBorder="1" applyAlignment="1" applyProtection="1">
      <alignment horizontal="center" vertical="center"/>
    </xf>
    <xf numFmtId="0" fontId="12" fillId="33" borderId="12" xfId="2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33" borderId="13" xfId="2" applyNumberFormat="1" applyFont="1" applyFill="1" applyBorder="1" applyAlignment="1" applyProtection="1">
      <alignment vertical="center"/>
    </xf>
    <xf numFmtId="0" fontId="15" fillId="33" borderId="14" xfId="0" applyFont="1" applyFill="1" applyBorder="1" applyAlignment="1" applyProtection="1">
      <alignment horizontal="left" vertical="top"/>
    </xf>
    <xf numFmtId="0" fontId="15" fillId="33" borderId="15" xfId="2" applyNumberFormat="1" applyFont="1" applyFill="1" applyBorder="1" applyAlignment="1" applyProtection="1">
      <alignment vertical="top"/>
    </xf>
    <xf numFmtId="0" fontId="15" fillId="33" borderId="16" xfId="2" applyNumberFormat="1" applyFont="1" applyFill="1" applyBorder="1" applyAlignment="1" applyProtection="1">
      <alignment vertical="top"/>
    </xf>
    <xf numFmtId="0" fontId="1" fillId="0" borderId="0" xfId="0" applyFont="1"/>
    <xf numFmtId="0" fontId="16" fillId="33" borderId="17" xfId="0" applyFont="1" applyFill="1" applyBorder="1" applyAlignment="1" applyProtection="1"/>
    <xf numFmtId="0" fontId="15" fillId="33" borderId="0" xfId="0" applyFont="1" applyFill="1" applyBorder="1" applyAlignment="1" applyProtection="1">
      <alignment horizontal="center" vertical="top"/>
    </xf>
    <xf numFmtId="0" fontId="15" fillId="33" borderId="18" xfId="0" applyFont="1" applyFill="1" applyBorder="1" applyAlignment="1" applyProtection="1">
      <alignment vertical="top"/>
    </xf>
    <xf numFmtId="0" fontId="15" fillId="33" borderId="19" xfId="0" applyFont="1" applyFill="1" applyBorder="1" applyAlignment="1" applyProtection="1">
      <alignment vertical="top"/>
    </xf>
    <xf numFmtId="0" fontId="16" fillId="0" borderId="17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top"/>
    </xf>
    <xf numFmtId="0" fontId="15" fillId="0" borderId="18" xfId="0" applyFont="1" applyFill="1" applyBorder="1" applyAlignment="1" applyProtection="1">
      <alignment vertical="top"/>
    </xf>
    <xf numFmtId="3" fontId="15" fillId="0" borderId="19" xfId="0" applyNumberFormat="1" applyFont="1" applyFill="1" applyBorder="1" applyAlignment="1" applyProtection="1">
      <alignment horizontal="center" vertical="top"/>
      <protection locked="0"/>
    </xf>
    <xf numFmtId="3" fontId="15" fillId="0" borderId="19" xfId="0" applyNumberFormat="1" applyFont="1" applyFill="1" applyBorder="1" applyAlignment="1" applyProtection="1">
      <alignment horizontal="right" vertical="top"/>
    </xf>
    <xf numFmtId="0" fontId="17" fillId="0" borderId="17" xfId="0" applyFont="1" applyFill="1" applyBorder="1" applyAlignment="1" applyProtection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14" fillId="0" borderId="18" xfId="0" applyFont="1" applyFill="1" applyBorder="1" applyAlignment="1" applyProtection="1">
      <alignment vertical="top"/>
    </xf>
    <xf numFmtId="3" fontId="19" fillId="0" borderId="19" xfId="0" applyNumberFormat="1" applyFont="1" applyFill="1" applyBorder="1" applyAlignment="1" applyProtection="1">
      <alignment horizontal="center" vertical="top"/>
      <protection locked="0"/>
    </xf>
    <xf numFmtId="3" fontId="19" fillId="33" borderId="19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/>
    <xf numFmtId="3" fontId="19" fillId="0" borderId="19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9" xfId="0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</xf>
    <xf numFmtId="0" fontId="19" fillId="0" borderId="19" xfId="0" applyNumberFormat="1" applyFont="1" applyFill="1" applyBorder="1" applyAlignment="1" applyProtection="1">
      <alignment horizontal="right" vertical="top"/>
      <protection locked="0"/>
    </xf>
    <xf numFmtId="0" fontId="15" fillId="0" borderId="19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right" vertical="top"/>
    </xf>
    <xf numFmtId="3" fontId="1" fillId="0" borderId="0" xfId="0" applyNumberFormat="1" applyFont="1"/>
    <xf numFmtId="0" fontId="15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3" fontId="21" fillId="0" borderId="19" xfId="0" applyNumberFormat="1" applyFont="1" applyFill="1" applyBorder="1" applyAlignment="1" applyProtection="1">
      <alignment horizontal="center" vertical="top"/>
      <protection locked="0"/>
    </xf>
    <xf numFmtId="3" fontId="21" fillId="33" borderId="1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vertical="top"/>
    </xf>
    <xf numFmtId="0" fontId="22" fillId="0" borderId="18" xfId="0" applyFont="1" applyFill="1" applyBorder="1" applyAlignment="1" applyProtection="1">
      <alignment vertical="top"/>
    </xf>
    <xf numFmtId="0" fontId="22" fillId="0" borderId="19" xfId="0" applyFont="1" applyFill="1" applyBorder="1" applyAlignment="1" applyProtection="1">
      <alignment horizontal="center" vertical="top"/>
      <protection locked="0"/>
    </xf>
    <xf numFmtId="3" fontId="21" fillId="0" borderId="19" xfId="0" applyNumberFormat="1" applyFont="1" applyFill="1" applyBorder="1" applyAlignment="1" applyProtection="1">
      <alignment horizontal="right" vertical="top"/>
      <protection locked="0"/>
    </xf>
    <xf numFmtId="0" fontId="17" fillId="33" borderId="17" xfId="0" applyFont="1" applyFill="1" applyBorder="1" applyAlignment="1" applyProtection="1"/>
    <xf numFmtId="0" fontId="18" fillId="33" borderId="0" xfId="0" applyFont="1" applyFill="1" applyBorder="1" applyAlignment="1" applyProtection="1">
      <alignment vertical="top"/>
    </xf>
    <xf numFmtId="0" fontId="19" fillId="33" borderId="0" xfId="0" applyFont="1" applyFill="1" applyBorder="1" applyAlignment="1" applyProtection="1">
      <alignment horizontal="left" vertical="top"/>
    </xf>
    <xf numFmtId="0" fontId="14" fillId="33" borderId="18" xfId="0" applyFont="1" applyFill="1" applyBorder="1" applyAlignment="1" applyProtection="1">
      <alignment vertical="top"/>
    </xf>
    <xf numFmtId="3" fontId="19" fillId="33" borderId="19" xfId="0" applyNumberFormat="1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Border="1" applyAlignment="1" applyProtection="1">
      <alignment vertical="top"/>
    </xf>
    <xf numFmtId="0" fontId="15" fillId="33" borderId="0" xfId="0" applyFont="1" applyFill="1" applyBorder="1" applyAlignment="1" applyProtection="1">
      <alignment vertical="top"/>
    </xf>
    <xf numFmtId="0" fontId="21" fillId="33" borderId="0" xfId="0" applyFont="1" applyFill="1" applyBorder="1" applyAlignment="1" applyProtection="1">
      <alignment vertical="top"/>
    </xf>
    <xf numFmtId="0" fontId="15" fillId="33" borderId="19" xfId="0" applyFont="1" applyFill="1" applyBorder="1" applyAlignment="1" applyProtection="1">
      <alignment horizontal="center" vertical="top"/>
    </xf>
    <xf numFmtId="0" fontId="15" fillId="33" borderId="19" xfId="0" applyFont="1" applyFill="1" applyBorder="1" applyAlignment="1" applyProtection="1">
      <alignment horizontal="right" vertical="top"/>
    </xf>
    <xf numFmtId="0" fontId="15" fillId="33" borderId="0" xfId="0" applyFont="1" applyFill="1" applyBorder="1" applyAlignment="1" applyProtection="1">
      <alignment horizontal="left" vertical="top"/>
    </xf>
    <xf numFmtId="3" fontId="15" fillId="33" borderId="19" xfId="0" applyNumberFormat="1" applyFont="1" applyFill="1" applyBorder="1" applyAlignment="1" applyProtection="1">
      <alignment horizontal="center" vertical="top"/>
    </xf>
    <xf numFmtId="3" fontId="15" fillId="33" borderId="19" xfId="0" applyNumberFormat="1" applyFont="1" applyFill="1" applyBorder="1" applyAlignment="1" applyProtection="1">
      <alignment horizontal="right" vertical="top"/>
    </xf>
    <xf numFmtId="0" fontId="20" fillId="33" borderId="0" xfId="0" applyFont="1" applyFill="1" applyBorder="1" applyAlignment="1" applyProtection="1">
      <alignment vertical="top"/>
    </xf>
    <xf numFmtId="3" fontId="21" fillId="33" borderId="19" xfId="0" applyNumberFormat="1" applyFont="1" applyFill="1" applyBorder="1" applyAlignment="1" applyProtection="1">
      <alignment horizontal="center" vertical="top"/>
      <protection locked="0"/>
    </xf>
    <xf numFmtId="3" fontId="15" fillId="33" borderId="19" xfId="0" applyNumberFormat="1" applyFont="1" applyFill="1" applyBorder="1" applyAlignment="1" applyProtection="1">
      <alignment horizontal="right" vertical="top"/>
      <protection locked="0"/>
    </xf>
    <xf numFmtId="3" fontId="23" fillId="33" borderId="20" xfId="0" applyNumberFormat="1" applyFont="1" applyFill="1" applyBorder="1" applyAlignment="1">
      <alignment horizontal="right" vertical="center"/>
    </xf>
    <xf numFmtId="0" fontId="14" fillId="35" borderId="21" xfId="0" applyFont="1" applyFill="1" applyBorder="1" applyAlignment="1" applyProtection="1">
      <alignment horizontal="center" vertical="center"/>
    </xf>
    <xf numFmtId="0" fontId="15" fillId="35" borderId="22" xfId="0" applyFont="1" applyFill="1" applyBorder="1" applyAlignment="1" applyProtection="1">
      <alignment horizontal="center" vertical="center"/>
    </xf>
    <xf numFmtId="0" fontId="15" fillId="35" borderId="23" xfId="0" applyFont="1" applyFill="1" applyBorder="1" applyAlignment="1" applyProtection="1">
      <alignment horizontal="center" vertical="center"/>
    </xf>
    <xf numFmtId="3" fontId="15" fillId="35" borderId="24" xfId="0" applyNumberFormat="1" applyFont="1" applyFill="1" applyBorder="1" applyAlignment="1" applyProtection="1">
      <alignment horizontal="center" vertical="center"/>
    </xf>
    <xf numFmtId="3" fontId="15" fillId="35" borderId="24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top"/>
    </xf>
    <xf numFmtId="0" fontId="14" fillId="33" borderId="0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vertical="top"/>
    </xf>
    <xf numFmtId="0" fontId="11" fillId="33" borderId="0" xfId="0" applyFont="1" applyFill="1" applyBorder="1" applyAlignment="1" applyProtection="1">
      <alignment horizontal="center" vertical="top"/>
    </xf>
    <xf numFmtId="3" fontId="13" fillId="0" borderId="0" xfId="0" applyNumberFormat="1" applyFont="1"/>
    <xf numFmtId="3" fontId="0" fillId="0" borderId="0" xfId="0" applyNumberFormat="1"/>
  </cellXfs>
  <cellStyles count="2724">
    <cellStyle name="          _x000d__x000a_386grabber=VGA.3GR_x000d__x000a_" xfId="3"/>
    <cellStyle name="=C:\WINNT\SYSTEM32\COMMAND.COM" xfId="2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Encabezado 4 2" xfId="1263"/>
    <cellStyle name="Encabezado 4 2 10" xfId="1264"/>
    <cellStyle name="Encabezado 4 2 11" xfId="1265"/>
    <cellStyle name="Encabezado 4 2 12" xfId="1266"/>
    <cellStyle name="Encabezado 4 2 13" xfId="1267"/>
    <cellStyle name="Encabezado 4 2 14" xfId="1268"/>
    <cellStyle name="Encabezado 4 2 2" xfId="1269"/>
    <cellStyle name="Encabezado 4 2 2 2" xfId="1270"/>
    <cellStyle name="Encabezado 4 2 2 2 2" xfId="1271"/>
    <cellStyle name="Encabezado 4 2 2 2 2 2" xfId="1272"/>
    <cellStyle name="Encabezado 4 2 2 3" xfId="1273"/>
    <cellStyle name="Encabezado 4 2 3" xfId="1274"/>
    <cellStyle name="Encabezado 4 2 4" xfId="1275"/>
    <cellStyle name="Encabezado 4 2 5" xfId="1276"/>
    <cellStyle name="Encabezado 4 2 6" xfId="1277"/>
    <cellStyle name="Encabezado 4 2 7" xfId="1278"/>
    <cellStyle name="Encabezado 4 2 8" xfId="1279"/>
    <cellStyle name="Encabezado 4 2 9" xfId="1280"/>
    <cellStyle name="Encabezado 4 3" xfId="1281"/>
    <cellStyle name="Encabezado 4 3 10" xfId="1282"/>
    <cellStyle name="Encabezado 4 3 11" xfId="1283"/>
    <cellStyle name="Encabezado 4 3 12" xfId="1284"/>
    <cellStyle name="Encabezado 4 3 13" xfId="1285"/>
    <cellStyle name="Encabezado 4 3 2" xfId="1286"/>
    <cellStyle name="Encabezado 4 3 3" xfId="1287"/>
    <cellStyle name="Encabezado 4 3 4" xfId="1288"/>
    <cellStyle name="Encabezado 4 3 5" xfId="1289"/>
    <cellStyle name="Encabezado 4 3 6" xfId="1290"/>
    <cellStyle name="Encabezado 4 3 7" xfId="1291"/>
    <cellStyle name="Encabezado 4 3 8" xfId="1292"/>
    <cellStyle name="Encabezado 4 3 9" xfId="1293"/>
    <cellStyle name="Encabezado 4 4" xfId="1294"/>
    <cellStyle name="Encabezado 4 4 10" xfId="1295"/>
    <cellStyle name="Encabezado 4 4 11" xfId="1296"/>
    <cellStyle name="Encabezado 4 4 12" xfId="1297"/>
    <cellStyle name="Encabezado 4 4 13" xfId="1298"/>
    <cellStyle name="Encabezado 4 4 2" xfId="1299"/>
    <cellStyle name="Encabezado 4 4 3" xfId="1300"/>
    <cellStyle name="Encabezado 4 4 4" xfId="1301"/>
    <cellStyle name="Encabezado 4 4 5" xfId="1302"/>
    <cellStyle name="Encabezado 4 4 6" xfId="1303"/>
    <cellStyle name="Encabezado 4 4 7" xfId="1304"/>
    <cellStyle name="Encabezado 4 4 8" xfId="1305"/>
    <cellStyle name="Encabezado 4 4 9" xfId="1306"/>
    <cellStyle name="Encabezado 4 5 10" xfId="1307"/>
    <cellStyle name="Encabezado 4 5 11" xfId="1308"/>
    <cellStyle name="Encabezado 4 5 12" xfId="1309"/>
    <cellStyle name="Encabezado 4 5 2" xfId="1310"/>
    <cellStyle name="Encabezado 4 5 3" xfId="1311"/>
    <cellStyle name="Encabezado 4 5 4" xfId="1312"/>
    <cellStyle name="Encabezado 4 5 5" xfId="1313"/>
    <cellStyle name="Encabezado 4 5 6" xfId="1314"/>
    <cellStyle name="Encabezado 4 5 7" xfId="1315"/>
    <cellStyle name="Encabezado 4 5 8" xfId="1316"/>
    <cellStyle name="Encabezado 4 5 9" xfId="1317"/>
    <cellStyle name="Énfasis1 2" xfId="1318"/>
    <cellStyle name="Énfasis1 2 10" xfId="1319"/>
    <cellStyle name="Énfasis1 2 11" xfId="1320"/>
    <cellStyle name="Énfasis1 2 12" xfId="1321"/>
    <cellStyle name="Énfasis1 2 13" xfId="1322"/>
    <cellStyle name="Énfasis1 2 14" xfId="1323"/>
    <cellStyle name="Énfasis1 2 2" xfId="1324"/>
    <cellStyle name="Énfasis1 2 2 2" xfId="1325"/>
    <cellStyle name="Énfasis1 2 2 2 2" xfId="1326"/>
    <cellStyle name="Énfasis1 2 2 2 2 2" xfId="1327"/>
    <cellStyle name="Énfasis1 2 2 3" xfId="1328"/>
    <cellStyle name="Énfasis1 2 3" xfId="1329"/>
    <cellStyle name="Énfasis1 2 4" xfId="1330"/>
    <cellStyle name="Énfasis1 2 5" xfId="1331"/>
    <cellStyle name="Énfasis1 2 6" xfId="1332"/>
    <cellStyle name="Énfasis1 2 7" xfId="1333"/>
    <cellStyle name="Énfasis1 2 8" xfId="1334"/>
    <cellStyle name="Énfasis1 2 9" xfId="1335"/>
    <cellStyle name="Énfasis1 3" xfId="1336"/>
    <cellStyle name="Énfasis1 3 10" xfId="1337"/>
    <cellStyle name="Énfasis1 3 11" xfId="1338"/>
    <cellStyle name="Énfasis1 3 12" xfId="1339"/>
    <cellStyle name="Énfasis1 3 13" xfId="1340"/>
    <cellStyle name="Énfasis1 3 2" xfId="1341"/>
    <cellStyle name="Énfasis1 3 3" xfId="1342"/>
    <cellStyle name="Énfasis1 3 4" xfId="1343"/>
    <cellStyle name="Énfasis1 3 5" xfId="1344"/>
    <cellStyle name="Énfasis1 3 6" xfId="1345"/>
    <cellStyle name="Énfasis1 3 7" xfId="1346"/>
    <cellStyle name="Énfasis1 3 8" xfId="1347"/>
    <cellStyle name="Énfasis1 3 9" xfId="1348"/>
    <cellStyle name="Énfasis1 4" xfId="1349"/>
    <cellStyle name="Énfasis1 4 10" xfId="1350"/>
    <cellStyle name="Énfasis1 4 11" xfId="1351"/>
    <cellStyle name="Énfasis1 4 12" xfId="1352"/>
    <cellStyle name="Énfasis1 4 13" xfId="1353"/>
    <cellStyle name="Énfasis1 4 2" xfId="1354"/>
    <cellStyle name="Énfasis1 4 3" xfId="1355"/>
    <cellStyle name="Énfasis1 4 4" xfId="1356"/>
    <cellStyle name="Énfasis1 4 5" xfId="1357"/>
    <cellStyle name="Énfasis1 4 6" xfId="1358"/>
    <cellStyle name="Énfasis1 4 7" xfId="1359"/>
    <cellStyle name="Énfasis1 4 8" xfId="1360"/>
    <cellStyle name="Énfasis1 4 9" xfId="1361"/>
    <cellStyle name="Énfasis1 5 10" xfId="1362"/>
    <cellStyle name="Énfasis1 5 11" xfId="1363"/>
    <cellStyle name="Énfasis1 5 12" xfId="1364"/>
    <cellStyle name="Énfasis1 5 2" xfId="1365"/>
    <cellStyle name="Énfasis1 5 3" xfId="1366"/>
    <cellStyle name="Énfasis1 5 4" xfId="1367"/>
    <cellStyle name="Énfasis1 5 5" xfId="1368"/>
    <cellStyle name="Énfasis1 5 6" xfId="1369"/>
    <cellStyle name="Énfasis1 5 7" xfId="1370"/>
    <cellStyle name="Énfasis1 5 8" xfId="1371"/>
    <cellStyle name="Énfasis1 5 9" xfId="1372"/>
    <cellStyle name="Énfasis2 2" xfId="1373"/>
    <cellStyle name="Énfasis2 2 10" xfId="1374"/>
    <cellStyle name="Énfasis2 2 11" xfId="1375"/>
    <cellStyle name="Énfasis2 2 12" xfId="1376"/>
    <cellStyle name="Énfasis2 2 13" xfId="1377"/>
    <cellStyle name="Énfasis2 2 14" xfId="1378"/>
    <cellStyle name="Énfasis2 2 2" xfId="1379"/>
    <cellStyle name="Énfasis2 2 2 2" xfId="1380"/>
    <cellStyle name="Énfasis2 2 2 2 2" xfId="1381"/>
    <cellStyle name="Énfasis2 2 2 2 2 2" xfId="1382"/>
    <cellStyle name="Énfasis2 2 2 3" xfId="1383"/>
    <cellStyle name="Énfasis2 2 3" xfId="1384"/>
    <cellStyle name="Énfasis2 2 4" xfId="1385"/>
    <cellStyle name="Énfasis2 2 5" xfId="1386"/>
    <cellStyle name="Énfasis2 2 6" xfId="1387"/>
    <cellStyle name="Énfasis2 2 7" xfId="1388"/>
    <cellStyle name="Énfasis2 2 8" xfId="1389"/>
    <cellStyle name="Énfasis2 2 9" xfId="1390"/>
    <cellStyle name="Énfasis2 3" xfId="1391"/>
    <cellStyle name="Énfasis2 3 10" xfId="1392"/>
    <cellStyle name="Énfasis2 3 11" xfId="1393"/>
    <cellStyle name="Énfasis2 3 12" xfId="1394"/>
    <cellStyle name="Énfasis2 3 13" xfId="1395"/>
    <cellStyle name="Énfasis2 3 2" xfId="1396"/>
    <cellStyle name="Énfasis2 3 3" xfId="1397"/>
    <cellStyle name="Énfasis2 3 4" xfId="1398"/>
    <cellStyle name="Énfasis2 3 5" xfId="1399"/>
    <cellStyle name="Énfasis2 3 6" xfId="1400"/>
    <cellStyle name="Énfasis2 3 7" xfId="1401"/>
    <cellStyle name="Énfasis2 3 8" xfId="1402"/>
    <cellStyle name="Énfasis2 3 9" xfId="1403"/>
    <cellStyle name="Énfasis2 4" xfId="1404"/>
    <cellStyle name="Énfasis2 4 10" xfId="1405"/>
    <cellStyle name="Énfasis2 4 11" xfId="1406"/>
    <cellStyle name="Énfasis2 4 12" xfId="1407"/>
    <cellStyle name="Énfasis2 4 13" xfId="1408"/>
    <cellStyle name="Énfasis2 4 2" xfId="1409"/>
    <cellStyle name="Énfasis2 4 3" xfId="1410"/>
    <cellStyle name="Énfasis2 4 4" xfId="1411"/>
    <cellStyle name="Énfasis2 4 5" xfId="1412"/>
    <cellStyle name="Énfasis2 4 6" xfId="1413"/>
    <cellStyle name="Énfasis2 4 7" xfId="1414"/>
    <cellStyle name="Énfasis2 4 8" xfId="1415"/>
    <cellStyle name="Énfasis2 4 9" xfId="1416"/>
    <cellStyle name="Énfasis2 5 10" xfId="1417"/>
    <cellStyle name="Énfasis2 5 11" xfId="1418"/>
    <cellStyle name="Énfasis2 5 12" xfId="1419"/>
    <cellStyle name="Énfasis2 5 2" xfId="1420"/>
    <cellStyle name="Énfasis2 5 3" xfId="1421"/>
    <cellStyle name="Énfasis2 5 4" xfId="1422"/>
    <cellStyle name="Énfasis2 5 5" xfId="1423"/>
    <cellStyle name="Énfasis2 5 6" xfId="1424"/>
    <cellStyle name="Énfasis2 5 7" xfId="1425"/>
    <cellStyle name="Énfasis2 5 8" xfId="1426"/>
    <cellStyle name="Énfasis2 5 9" xfId="1427"/>
    <cellStyle name="Énfasis3 2" xfId="1428"/>
    <cellStyle name="Énfasis3 2 10" xfId="1429"/>
    <cellStyle name="Énfasis3 2 11" xfId="1430"/>
    <cellStyle name="Énfasis3 2 12" xfId="1431"/>
    <cellStyle name="Énfasis3 2 13" xfId="1432"/>
    <cellStyle name="Énfasis3 2 14" xfId="1433"/>
    <cellStyle name="Énfasis3 2 2" xfId="1434"/>
    <cellStyle name="Énfasis3 2 2 2" xfId="1435"/>
    <cellStyle name="Énfasis3 2 2 2 2" xfId="1436"/>
    <cellStyle name="Énfasis3 2 2 2 2 2" xfId="1437"/>
    <cellStyle name="Énfasis3 2 2 3" xfId="1438"/>
    <cellStyle name="Énfasis3 2 3" xfId="1439"/>
    <cellStyle name="Énfasis3 2 4" xfId="1440"/>
    <cellStyle name="Énfasis3 2 5" xfId="1441"/>
    <cellStyle name="Énfasis3 2 6" xfId="1442"/>
    <cellStyle name="Énfasis3 2 7" xfId="1443"/>
    <cellStyle name="Énfasis3 2 8" xfId="1444"/>
    <cellStyle name="Énfasis3 2 9" xfId="1445"/>
    <cellStyle name="Énfasis3 3" xfId="1446"/>
    <cellStyle name="Énfasis3 3 10" xfId="1447"/>
    <cellStyle name="Énfasis3 3 11" xfId="1448"/>
    <cellStyle name="Énfasis3 3 12" xfId="1449"/>
    <cellStyle name="Énfasis3 3 13" xfId="1450"/>
    <cellStyle name="Énfasis3 3 2" xfId="1451"/>
    <cellStyle name="Énfasis3 3 3" xfId="1452"/>
    <cellStyle name="Énfasis3 3 4" xfId="1453"/>
    <cellStyle name="Énfasis3 3 5" xfId="1454"/>
    <cellStyle name="Énfasis3 3 6" xfId="1455"/>
    <cellStyle name="Énfasis3 3 7" xfId="1456"/>
    <cellStyle name="Énfasis3 3 8" xfId="1457"/>
    <cellStyle name="Énfasis3 3 9" xfId="1458"/>
    <cellStyle name="Énfasis3 4" xfId="1459"/>
    <cellStyle name="Énfasis3 4 10" xfId="1460"/>
    <cellStyle name="Énfasis3 4 11" xfId="1461"/>
    <cellStyle name="Énfasis3 4 12" xfId="1462"/>
    <cellStyle name="Énfasis3 4 13" xfId="1463"/>
    <cellStyle name="Énfasis3 4 2" xfId="1464"/>
    <cellStyle name="Énfasis3 4 3" xfId="1465"/>
    <cellStyle name="Énfasis3 4 4" xfId="1466"/>
    <cellStyle name="Énfasis3 4 5" xfId="1467"/>
    <cellStyle name="Énfasis3 4 6" xfId="1468"/>
    <cellStyle name="Énfasis3 4 7" xfId="1469"/>
    <cellStyle name="Énfasis3 4 8" xfId="1470"/>
    <cellStyle name="Énfasis3 4 9" xfId="1471"/>
    <cellStyle name="Énfasis3 5 10" xfId="1472"/>
    <cellStyle name="Énfasis3 5 11" xfId="1473"/>
    <cellStyle name="Énfasis3 5 12" xfId="1474"/>
    <cellStyle name="Énfasis3 5 2" xfId="1475"/>
    <cellStyle name="Énfasis3 5 3" xfId="1476"/>
    <cellStyle name="Énfasis3 5 4" xfId="1477"/>
    <cellStyle name="Énfasis3 5 5" xfId="1478"/>
    <cellStyle name="Énfasis3 5 6" xfId="1479"/>
    <cellStyle name="Énfasis3 5 7" xfId="1480"/>
    <cellStyle name="Énfasis3 5 8" xfId="1481"/>
    <cellStyle name="Énfasis3 5 9" xfId="1482"/>
    <cellStyle name="Énfasis4 2" xfId="1483"/>
    <cellStyle name="Énfasis4 2 10" xfId="1484"/>
    <cellStyle name="Énfasis4 2 11" xfId="1485"/>
    <cellStyle name="Énfasis4 2 12" xfId="1486"/>
    <cellStyle name="Énfasis4 2 13" xfId="1487"/>
    <cellStyle name="Énfasis4 2 14" xfId="1488"/>
    <cellStyle name="Énfasis4 2 2" xfId="1489"/>
    <cellStyle name="Énfasis4 2 2 2" xfId="1490"/>
    <cellStyle name="Énfasis4 2 2 2 2" xfId="1491"/>
    <cellStyle name="Énfasis4 2 2 2 2 2" xfId="1492"/>
    <cellStyle name="Énfasis4 2 2 3" xfId="1493"/>
    <cellStyle name="Énfasis4 2 3" xfId="1494"/>
    <cellStyle name="Énfasis4 2 4" xfId="1495"/>
    <cellStyle name="Énfasis4 2 5" xfId="1496"/>
    <cellStyle name="Énfasis4 2 6" xfId="1497"/>
    <cellStyle name="Énfasis4 2 7" xfId="1498"/>
    <cellStyle name="Énfasis4 2 8" xfId="1499"/>
    <cellStyle name="Énfasis4 2 9" xfId="1500"/>
    <cellStyle name="Énfasis4 3" xfId="1501"/>
    <cellStyle name="Énfasis4 3 10" xfId="1502"/>
    <cellStyle name="Énfasis4 3 11" xfId="1503"/>
    <cellStyle name="Énfasis4 3 12" xfId="1504"/>
    <cellStyle name="Énfasis4 3 13" xfId="1505"/>
    <cellStyle name="Énfasis4 3 2" xfId="1506"/>
    <cellStyle name="Énfasis4 3 3" xfId="1507"/>
    <cellStyle name="Énfasis4 3 4" xfId="1508"/>
    <cellStyle name="Énfasis4 3 5" xfId="1509"/>
    <cellStyle name="Énfasis4 3 6" xfId="1510"/>
    <cellStyle name="Énfasis4 3 7" xfId="1511"/>
    <cellStyle name="Énfasis4 3 8" xfId="1512"/>
    <cellStyle name="Énfasis4 3 9" xfId="1513"/>
    <cellStyle name="Énfasis4 4" xfId="1514"/>
    <cellStyle name="Énfasis4 4 10" xfId="1515"/>
    <cellStyle name="Énfasis4 4 11" xfId="1516"/>
    <cellStyle name="Énfasis4 4 12" xfId="1517"/>
    <cellStyle name="Énfasis4 4 13" xfId="1518"/>
    <cellStyle name="Énfasis4 4 2" xfId="1519"/>
    <cellStyle name="Énfasis4 4 3" xfId="1520"/>
    <cellStyle name="Énfasis4 4 4" xfId="1521"/>
    <cellStyle name="Énfasis4 4 5" xfId="1522"/>
    <cellStyle name="Énfasis4 4 6" xfId="1523"/>
    <cellStyle name="Énfasis4 4 7" xfId="1524"/>
    <cellStyle name="Énfasis4 4 8" xfId="1525"/>
    <cellStyle name="Énfasis4 4 9" xfId="1526"/>
    <cellStyle name="Énfasis4 5 10" xfId="1527"/>
    <cellStyle name="Énfasis4 5 11" xfId="1528"/>
    <cellStyle name="Énfasis4 5 12" xfId="1529"/>
    <cellStyle name="Énfasis4 5 2" xfId="1530"/>
    <cellStyle name="Énfasis4 5 3" xfId="1531"/>
    <cellStyle name="Énfasis4 5 4" xfId="1532"/>
    <cellStyle name="Énfasis4 5 5" xfId="1533"/>
    <cellStyle name="Énfasis4 5 6" xfId="1534"/>
    <cellStyle name="Énfasis4 5 7" xfId="1535"/>
    <cellStyle name="Énfasis4 5 8" xfId="1536"/>
    <cellStyle name="Énfasis4 5 9" xfId="1537"/>
    <cellStyle name="Énfasis5 2" xfId="1538"/>
    <cellStyle name="Énfasis5 2 10" xfId="1539"/>
    <cellStyle name="Énfasis5 2 11" xfId="1540"/>
    <cellStyle name="Énfasis5 2 12" xfId="1541"/>
    <cellStyle name="Énfasis5 2 13" xfId="1542"/>
    <cellStyle name="Énfasis5 2 14" xfId="1543"/>
    <cellStyle name="Énfasis5 2 2" xfId="1544"/>
    <cellStyle name="Énfasis5 2 2 2" xfId="1545"/>
    <cellStyle name="Énfasis5 2 2 2 2" xfId="1546"/>
    <cellStyle name="Énfasis5 2 2 2 2 2" xfId="1547"/>
    <cellStyle name="Énfasis5 2 2 3" xfId="1548"/>
    <cellStyle name="Énfasis5 2 3" xfId="1549"/>
    <cellStyle name="Énfasis5 2 4" xfId="1550"/>
    <cellStyle name="Énfasis5 2 5" xfId="1551"/>
    <cellStyle name="Énfasis5 2 6" xfId="1552"/>
    <cellStyle name="Énfasis5 2 7" xfId="1553"/>
    <cellStyle name="Énfasis5 2 8" xfId="1554"/>
    <cellStyle name="Énfasis5 2 9" xfId="1555"/>
    <cellStyle name="Énfasis5 3" xfId="1556"/>
    <cellStyle name="Énfasis5 3 10" xfId="1557"/>
    <cellStyle name="Énfasis5 3 11" xfId="1558"/>
    <cellStyle name="Énfasis5 3 12" xfId="1559"/>
    <cellStyle name="Énfasis5 3 13" xfId="1560"/>
    <cellStyle name="Énfasis5 3 2" xfId="1561"/>
    <cellStyle name="Énfasis5 3 3" xfId="1562"/>
    <cellStyle name="Énfasis5 3 4" xfId="1563"/>
    <cellStyle name="Énfasis5 3 5" xfId="1564"/>
    <cellStyle name="Énfasis5 3 6" xfId="1565"/>
    <cellStyle name="Énfasis5 3 7" xfId="1566"/>
    <cellStyle name="Énfasis5 3 8" xfId="1567"/>
    <cellStyle name="Énfasis5 3 9" xfId="1568"/>
    <cellStyle name="Énfasis5 4" xfId="1569"/>
    <cellStyle name="Énfasis5 4 10" xfId="1570"/>
    <cellStyle name="Énfasis5 4 11" xfId="1571"/>
    <cellStyle name="Énfasis5 4 12" xfId="1572"/>
    <cellStyle name="Énfasis5 4 13" xfId="1573"/>
    <cellStyle name="Énfasis5 4 2" xfId="1574"/>
    <cellStyle name="Énfasis5 4 3" xfId="1575"/>
    <cellStyle name="Énfasis5 4 4" xfId="1576"/>
    <cellStyle name="Énfasis5 4 5" xfId="1577"/>
    <cellStyle name="Énfasis5 4 6" xfId="1578"/>
    <cellStyle name="Énfasis5 4 7" xfId="1579"/>
    <cellStyle name="Énfasis5 4 8" xfId="1580"/>
    <cellStyle name="Énfasis5 4 9" xfId="1581"/>
    <cellStyle name="Énfasis5 5 10" xfId="1582"/>
    <cellStyle name="Énfasis5 5 11" xfId="1583"/>
    <cellStyle name="Énfasis5 5 12" xfId="1584"/>
    <cellStyle name="Énfasis5 5 2" xfId="1585"/>
    <cellStyle name="Énfasis5 5 3" xfId="1586"/>
    <cellStyle name="Énfasis5 5 4" xfId="1587"/>
    <cellStyle name="Énfasis5 5 5" xfId="1588"/>
    <cellStyle name="Énfasis5 5 6" xfId="1589"/>
    <cellStyle name="Énfasis5 5 7" xfId="1590"/>
    <cellStyle name="Énfasis5 5 8" xfId="1591"/>
    <cellStyle name="Énfasis5 5 9" xfId="1592"/>
    <cellStyle name="Énfasis6 2" xfId="1593"/>
    <cellStyle name="Énfasis6 2 10" xfId="1594"/>
    <cellStyle name="Énfasis6 2 11" xfId="1595"/>
    <cellStyle name="Énfasis6 2 12" xfId="1596"/>
    <cellStyle name="Énfasis6 2 13" xfId="1597"/>
    <cellStyle name="Énfasis6 2 14" xfId="1598"/>
    <cellStyle name="Énfasis6 2 2" xfId="1599"/>
    <cellStyle name="Énfasis6 2 2 2" xfId="1600"/>
    <cellStyle name="Énfasis6 2 2 2 2" xfId="1601"/>
    <cellStyle name="Énfasis6 2 2 2 2 2" xfId="1602"/>
    <cellStyle name="Énfasis6 2 2 3" xfId="1603"/>
    <cellStyle name="Énfasis6 2 3" xfId="1604"/>
    <cellStyle name="Énfasis6 2 4" xfId="1605"/>
    <cellStyle name="Énfasis6 2 5" xfId="1606"/>
    <cellStyle name="Énfasis6 2 6" xfId="1607"/>
    <cellStyle name="Énfasis6 2 7" xfId="1608"/>
    <cellStyle name="Énfasis6 2 8" xfId="1609"/>
    <cellStyle name="Énfasis6 2 9" xfId="1610"/>
    <cellStyle name="Énfasis6 3" xfId="1611"/>
    <cellStyle name="Énfasis6 3 10" xfId="1612"/>
    <cellStyle name="Énfasis6 3 11" xfId="1613"/>
    <cellStyle name="Énfasis6 3 12" xfId="1614"/>
    <cellStyle name="Énfasis6 3 13" xfId="1615"/>
    <cellStyle name="Énfasis6 3 2" xfId="1616"/>
    <cellStyle name="Énfasis6 3 3" xfId="1617"/>
    <cellStyle name="Énfasis6 3 4" xfId="1618"/>
    <cellStyle name="Énfasis6 3 5" xfId="1619"/>
    <cellStyle name="Énfasis6 3 6" xfId="1620"/>
    <cellStyle name="Énfasis6 3 7" xfId="1621"/>
    <cellStyle name="Énfasis6 3 8" xfId="1622"/>
    <cellStyle name="Énfasis6 3 9" xfId="1623"/>
    <cellStyle name="Énfasis6 4" xfId="1624"/>
    <cellStyle name="Énfasis6 4 10" xfId="1625"/>
    <cellStyle name="Énfasis6 4 11" xfId="1626"/>
    <cellStyle name="Énfasis6 4 12" xfId="1627"/>
    <cellStyle name="Énfasis6 4 13" xfId="1628"/>
    <cellStyle name="Énfasis6 4 2" xfId="1629"/>
    <cellStyle name="Énfasis6 4 3" xfId="1630"/>
    <cellStyle name="Énfasis6 4 4" xfId="1631"/>
    <cellStyle name="Énfasis6 4 5" xfId="1632"/>
    <cellStyle name="Énfasis6 4 6" xfId="1633"/>
    <cellStyle name="Énfasis6 4 7" xfId="1634"/>
    <cellStyle name="Énfasis6 4 8" xfId="1635"/>
    <cellStyle name="Énfasis6 4 9" xfId="1636"/>
    <cellStyle name="Énfasis6 5 10" xfId="1637"/>
    <cellStyle name="Énfasis6 5 11" xfId="1638"/>
    <cellStyle name="Énfasis6 5 12" xfId="1639"/>
    <cellStyle name="Énfasis6 5 2" xfId="1640"/>
    <cellStyle name="Énfasis6 5 3" xfId="1641"/>
    <cellStyle name="Énfasis6 5 4" xfId="1642"/>
    <cellStyle name="Énfasis6 5 5" xfId="1643"/>
    <cellStyle name="Énfasis6 5 6" xfId="1644"/>
    <cellStyle name="Énfasis6 5 7" xfId="1645"/>
    <cellStyle name="Énfasis6 5 8" xfId="1646"/>
    <cellStyle name="Énfasis6 5 9" xfId="1647"/>
    <cellStyle name="Entrada 2" xfId="1648"/>
    <cellStyle name="Entrada 2 10" xfId="1649"/>
    <cellStyle name="Entrada 2 11" xfId="1650"/>
    <cellStyle name="Entrada 2 12" xfId="1651"/>
    <cellStyle name="Entrada 2 13" xfId="1652"/>
    <cellStyle name="Entrada 2 14" xfId="1653"/>
    <cellStyle name="Entrada 2 2" xfId="1654"/>
    <cellStyle name="Entrada 2 2 2" xfId="1655"/>
    <cellStyle name="Entrada 2 2 2 2" xfId="1656"/>
    <cellStyle name="Entrada 2 2 2 2 2" xfId="1657"/>
    <cellStyle name="Entrada 2 2 3" xfId="1658"/>
    <cellStyle name="Entrada 2 3" xfId="1659"/>
    <cellStyle name="Entrada 2 4" xfId="1660"/>
    <cellStyle name="Entrada 2 5" xfId="1661"/>
    <cellStyle name="Entrada 2 6" xfId="1662"/>
    <cellStyle name="Entrada 2 7" xfId="1663"/>
    <cellStyle name="Entrada 2 8" xfId="1664"/>
    <cellStyle name="Entrada 2 9" xfId="1665"/>
    <cellStyle name="Entrada 3" xfId="1666"/>
    <cellStyle name="Entrada 3 10" xfId="1667"/>
    <cellStyle name="Entrada 3 11" xfId="1668"/>
    <cellStyle name="Entrada 3 12" xfId="1669"/>
    <cellStyle name="Entrada 3 13" xfId="1670"/>
    <cellStyle name="Entrada 3 2" xfId="1671"/>
    <cellStyle name="Entrada 3 3" xfId="1672"/>
    <cellStyle name="Entrada 3 4" xfId="1673"/>
    <cellStyle name="Entrada 3 5" xfId="1674"/>
    <cellStyle name="Entrada 3 6" xfId="1675"/>
    <cellStyle name="Entrada 3 7" xfId="1676"/>
    <cellStyle name="Entrada 3 8" xfId="1677"/>
    <cellStyle name="Entrada 3 9" xfId="1678"/>
    <cellStyle name="Entrada 4" xfId="1679"/>
    <cellStyle name="Entrada 4 10" xfId="1680"/>
    <cellStyle name="Entrada 4 11" xfId="1681"/>
    <cellStyle name="Entrada 4 12" xfId="1682"/>
    <cellStyle name="Entrada 4 13" xfId="1683"/>
    <cellStyle name="Entrada 4 2" xfId="1684"/>
    <cellStyle name="Entrada 4 3" xfId="1685"/>
    <cellStyle name="Entrada 4 4" xfId="1686"/>
    <cellStyle name="Entrada 4 5" xfId="1687"/>
    <cellStyle name="Entrada 4 6" xfId="1688"/>
    <cellStyle name="Entrada 4 7" xfId="1689"/>
    <cellStyle name="Entrada 4 8" xfId="1690"/>
    <cellStyle name="Entrada 4 9" xfId="1691"/>
    <cellStyle name="Entrada 5 10" xfId="1692"/>
    <cellStyle name="Entrada 5 11" xfId="1693"/>
    <cellStyle name="Entrada 5 12" xfId="1694"/>
    <cellStyle name="Entrada 5 2" xfId="1695"/>
    <cellStyle name="Entrada 5 3" xfId="1696"/>
    <cellStyle name="Entrada 5 4" xfId="1697"/>
    <cellStyle name="Entrada 5 5" xfId="1698"/>
    <cellStyle name="Entrada 5 6" xfId="1699"/>
    <cellStyle name="Entrada 5 7" xfId="1700"/>
    <cellStyle name="Entrada 5 8" xfId="1701"/>
    <cellStyle name="Entrada 5 9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0" xfId="1716"/>
    <cellStyle name="Euro 21" xfId="1717"/>
    <cellStyle name="Euro 22" xfId="1718"/>
    <cellStyle name="Euro 23" xfId="1719"/>
    <cellStyle name="Euro 24" xfId="1720"/>
    <cellStyle name="Euro 25" xfId="1721"/>
    <cellStyle name="Euro 25 2" xfId="1722"/>
    <cellStyle name="Euro 25 3" xfId="1723"/>
    <cellStyle name="Euro 25 4" xfId="1724"/>
    <cellStyle name="Euro 3" xfId="1725"/>
    <cellStyle name="Euro 3 2" xfId="1726"/>
    <cellStyle name="Euro 4" xfId="1727"/>
    <cellStyle name="Euro 4 2" xfId="1728"/>
    <cellStyle name="Euro 5" xfId="1729"/>
    <cellStyle name="Euro 5 2" xfId="1730"/>
    <cellStyle name="Euro 5 3" xfId="1731"/>
    <cellStyle name="Euro 5 3 2" xfId="1732"/>
    <cellStyle name="Euro 5 3 2 2" xfId="1733"/>
    <cellStyle name="Euro 5 3 2 3" xfId="1734"/>
    <cellStyle name="Euro 5 3 2 4" xfId="1735"/>
    <cellStyle name="Euro 6" xfId="1736"/>
    <cellStyle name="Euro 7" xfId="1737"/>
    <cellStyle name="Euro 7 2" xfId="1738"/>
    <cellStyle name="Euro 7 3" xfId="1739"/>
    <cellStyle name="Euro 8" xfId="1740"/>
    <cellStyle name="Euro 8 2" xfId="1741"/>
    <cellStyle name="Euro 8 2 2" xfId="1742"/>
    <cellStyle name="Euro 8 2 3" xfId="1743"/>
    <cellStyle name="Euro 8 2 4" xfId="1744"/>
    <cellStyle name="Euro 9" xfId="1745"/>
    <cellStyle name="Euro 9 2" xfId="1746"/>
    <cellStyle name="Euro 9 2 2" xfId="1747"/>
    <cellStyle name="Euro 9 2 3" xfId="1748"/>
    <cellStyle name="Euro 9 2 4" xfId="1749"/>
    <cellStyle name="Explanatory Text 2" xfId="1750"/>
    <cellStyle name="Good" xfId="1751"/>
    <cellStyle name="Good 2" xfId="1752"/>
    <cellStyle name="Heading 1 2" xfId="1753"/>
    <cellStyle name="Heading 2 2" xfId="1754"/>
    <cellStyle name="Heading 3 2" xfId="1755"/>
    <cellStyle name="Heading 4 2" xfId="1756"/>
    <cellStyle name="Incorrecto 2" xfId="1757"/>
    <cellStyle name="Incorrecto 2 10" xfId="1758"/>
    <cellStyle name="Incorrecto 2 11" xfId="1759"/>
    <cellStyle name="Incorrecto 2 12" xfId="1760"/>
    <cellStyle name="Incorrecto 2 13" xfId="1761"/>
    <cellStyle name="Incorrecto 2 14" xfId="1762"/>
    <cellStyle name="Incorrecto 2 2" xfId="1763"/>
    <cellStyle name="Incorrecto 2 2 2" xfId="1764"/>
    <cellStyle name="Incorrecto 2 2 2 2" xfId="1765"/>
    <cellStyle name="Incorrecto 2 2 2 2 2" xfId="1766"/>
    <cellStyle name="Incorrecto 2 2 3" xfId="1767"/>
    <cellStyle name="Incorrecto 2 3" xfId="1768"/>
    <cellStyle name="Incorrecto 2 4" xfId="1769"/>
    <cellStyle name="Incorrecto 2 5" xfId="1770"/>
    <cellStyle name="Incorrecto 2 6" xfId="1771"/>
    <cellStyle name="Incorrecto 2 7" xfId="1772"/>
    <cellStyle name="Incorrecto 2 8" xfId="1773"/>
    <cellStyle name="Incorrecto 2 9" xfId="1774"/>
    <cellStyle name="Incorrecto 3" xfId="1775"/>
    <cellStyle name="Incorrecto 3 10" xfId="1776"/>
    <cellStyle name="Incorrecto 3 11" xfId="1777"/>
    <cellStyle name="Incorrecto 3 12" xfId="1778"/>
    <cellStyle name="Incorrecto 3 13" xfId="1779"/>
    <cellStyle name="Incorrecto 3 2" xfId="1780"/>
    <cellStyle name="Incorrecto 3 3" xfId="1781"/>
    <cellStyle name="Incorrecto 3 4" xfId="1782"/>
    <cellStyle name="Incorrecto 3 5" xfId="1783"/>
    <cellStyle name="Incorrecto 3 6" xfId="1784"/>
    <cellStyle name="Incorrecto 3 7" xfId="1785"/>
    <cellStyle name="Incorrecto 3 8" xfId="1786"/>
    <cellStyle name="Incorrecto 3 9" xfId="1787"/>
    <cellStyle name="Incorrecto 4" xfId="1788"/>
    <cellStyle name="Incorrecto 4 10" xfId="1789"/>
    <cellStyle name="Incorrecto 4 11" xfId="1790"/>
    <cellStyle name="Incorrecto 4 12" xfId="1791"/>
    <cellStyle name="Incorrecto 4 13" xfId="1792"/>
    <cellStyle name="Incorrecto 4 2" xfId="1793"/>
    <cellStyle name="Incorrecto 4 3" xfId="1794"/>
    <cellStyle name="Incorrecto 4 4" xfId="1795"/>
    <cellStyle name="Incorrecto 4 5" xfId="1796"/>
    <cellStyle name="Incorrecto 4 6" xfId="1797"/>
    <cellStyle name="Incorrecto 4 7" xfId="1798"/>
    <cellStyle name="Incorrecto 4 8" xfId="1799"/>
    <cellStyle name="Incorrecto 4 9" xfId="1800"/>
    <cellStyle name="Incorrecto 5 10" xfId="1801"/>
    <cellStyle name="Incorrecto 5 11" xfId="1802"/>
    <cellStyle name="Incorrecto 5 12" xfId="1803"/>
    <cellStyle name="Incorrecto 5 2" xfId="1804"/>
    <cellStyle name="Incorrecto 5 3" xfId="1805"/>
    <cellStyle name="Incorrecto 5 4" xfId="1806"/>
    <cellStyle name="Incorrecto 5 5" xfId="1807"/>
    <cellStyle name="Incorrecto 5 6" xfId="1808"/>
    <cellStyle name="Incorrecto 5 7" xfId="1809"/>
    <cellStyle name="Incorrecto 5 8" xfId="1810"/>
    <cellStyle name="Incorrecto 5 9" xfId="1811"/>
    <cellStyle name="Input 2" xfId="1812"/>
    <cellStyle name="Linea horizontal" xfId="1813"/>
    <cellStyle name="Linked Cell 2" xfId="1814"/>
    <cellStyle name="Millares [0] 10" xfId="1815"/>
    <cellStyle name="Millares [0] 11" xfId="1816"/>
    <cellStyle name="Millares [0] 12" xfId="1817"/>
    <cellStyle name="Millares [0] 13" xfId="1818"/>
    <cellStyle name="Millares [0] 14" xfId="1819"/>
    <cellStyle name="Millares [0] 15" xfId="1820"/>
    <cellStyle name="Millares [0] 16" xfId="1821"/>
    <cellStyle name="Millares [0] 17" xfId="1822"/>
    <cellStyle name="Millares [0] 18" xfId="1823"/>
    <cellStyle name="Millares [0] 2" xfId="1824"/>
    <cellStyle name="Millares [0] 2 2" xfId="1825"/>
    <cellStyle name="Millares [0] 3" xfId="1826"/>
    <cellStyle name="Millares [0] 4" xfId="1827"/>
    <cellStyle name="Millares [0] 5" xfId="1828"/>
    <cellStyle name="Millares [0] 6" xfId="1829"/>
    <cellStyle name="Millares [0] 7" xfId="1830"/>
    <cellStyle name="Millares [0] 8" xfId="1831"/>
    <cellStyle name="Millares [0] 9" xfId="1832"/>
    <cellStyle name="Millares 10" xfId="1833"/>
    <cellStyle name="Millares 11" xfId="1834"/>
    <cellStyle name="Millares 12" xfId="1835"/>
    <cellStyle name="Millares 13" xfId="1836"/>
    <cellStyle name="Millares 14" xfId="1837"/>
    <cellStyle name="Millares 15" xfId="1838"/>
    <cellStyle name="Millares 16" xfId="1839"/>
    <cellStyle name="Millares 17" xfId="1840"/>
    <cellStyle name="Millares 18" xfId="1841"/>
    <cellStyle name="Millares 19" xfId="1842"/>
    <cellStyle name="Millares 2" xfId="1843"/>
    <cellStyle name="Millares 2 10" xfId="1844"/>
    <cellStyle name="Millares 2 10 2" xfId="1845"/>
    <cellStyle name="Millares 2 10 3" xfId="1846"/>
    <cellStyle name="Millares 2 10 4" xfId="1847"/>
    <cellStyle name="Millares 2 11" xfId="1848"/>
    <cellStyle name="Millares 2 12" xfId="1849"/>
    <cellStyle name="Millares 2 13" xfId="1850"/>
    <cellStyle name="Millares 2 14" xfId="1851"/>
    <cellStyle name="Millares 2 15" xfId="1852"/>
    <cellStyle name="Millares 2 16" xfId="1853"/>
    <cellStyle name="Millares 2 17" xfId="1854"/>
    <cellStyle name="Millares 2 2" xfId="1855"/>
    <cellStyle name="Millares 2 2 10" xfId="1856"/>
    <cellStyle name="Millares 2 2 11" xfId="1857"/>
    <cellStyle name="Millares 2 2 12" xfId="1858"/>
    <cellStyle name="Millares 2 2 13" xfId="1859"/>
    <cellStyle name="Millares 2 2 2" xfId="1860"/>
    <cellStyle name="Millares 2 2 2 2" xfId="1861"/>
    <cellStyle name="Millares 2 2 3" xfId="1862"/>
    <cellStyle name="Millares 2 2 4" xfId="1863"/>
    <cellStyle name="Millares 2 2 5" xfId="1864"/>
    <cellStyle name="Millares 2 2 6" xfId="1865"/>
    <cellStyle name="Millares 2 2 7" xfId="1866"/>
    <cellStyle name="Millares 2 2 8" xfId="1867"/>
    <cellStyle name="Millares 2 2 9" xfId="1868"/>
    <cellStyle name="Millares 2 3" xfId="1869"/>
    <cellStyle name="Millares 2 4" xfId="1870"/>
    <cellStyle name="Millares 2 5" xfId="1871"/>
    <cellStyle name="Millares 2 6" xfId="1872"/>
    <cellStyle name="Millares 2 7" xfId="1873"/>
    <cellStyle name="Millares 2 8" xfId="1874"/>
    <cellStyle name="Millares 2 9" xfId="1875"/>
    <cellStyle name="Millares 2 9 2" xfId="1876"/>
    <cellStyle name="Millares 20" xfId="1877"/>
    <cellStyle name="Millares 21" xfId="1878"/>
    <cellStyle name="Millares 22" xfId="1879"/>
    <cellStyle name="Millares 23" xfId="1880"/>
    <cellStyle name="Millares 24" xfId="1881"/>
    <cellStyle name="Millares 25" xfId="1882"/>
    <cellStyle name="Millares 26" xfId="1883"/>
    <cellStyle name="Millares 27" xfId="1884"/>
    <cellStyle name="Millares 28" xfId="1885"/>
    <cellStyle name="Millares 29" xfId="1886"/>
    <cellStyle name="Millares 3" xfId="1887"/>
    <cellStyle name="Millares 3 2" xfId="1888"/>
    <cellStyle name="Millares 3 2 2" xfId="1889"/>
    <cellStyle name="Millares 3 2 2 2" xfId="1890"/>
    <cellStyle name="Millares 3 2 2 3" xfId="1891"/>
    <cellStyle name="Millares 3 2 2 4" xfId="1892"/>
    <cellStyle name="Millares 3 2 3" xfId="1893"/>
    <cellStyle name="Millares 3 2 3 2" xfId="1894"/>
    <cellStyle name="Millares 3 2 3 3" xfId="1895"/>
    <cellStyle name="Millares 3 2 4" xfId="1896"/>
    <cellStyle name="Millares 3 3" xfId="1897"/>
    <cellStyle name="Millares 3 3 2" xfId="1898"/>
    <cellStyle name="Millares 3 3 2 2" xfId="1899"/>
    <cellStyle name="Millares 3 3 2 3" xfId="1900"/>
    <cellStyle name="Millares 3 3 3" xfId="1901"/>
    <cellStyle name="Millares 3 4" xfId="1902"/>
    <cellStyle name="Millares 3 4 2" xfId="1903"/>
    <cellStyle name="Millares 3 5" xfId="1904"/>
    <cellStyle name="Millares 3 6" xfId="1905"/>
    <cellStyle name="Millares 3 6 2" xfId="1906"/>
    <cellStyle name="Millares 3 6 3" xfId="1907"/>
    <cellStyle name="Millares 3 7" xfId="1908"/>
    <cellStyle name="Millares 3 8" xfId="1909"/>
    <cellStyle name="Millares 30" xfId="1910"/>
    <cellStyle name="Millares 31" xfId="1911"/>
    <cellStyle name="Millares 32" xfId="1912"/>
    <cellStyle name="Millares 33" xfId="1913"/>
    <cellStyle name="Millares 34" xfId="1914"/>
    <cellStyle name="Millares 35" xfId="1915"/>
    <cellStyle name="Millares 36" xfId="1916"/>
    <cellStyle name="Millares 37" xfId="1917"/>
    <cellStyle name="Millares 38" xfId="1918"/>
    <cellStyle name="Millares 39" xfId="1919"/>
    <cellStyle name="Millares 4" xfId="1920"/>
    <cellStyle name="Millares 4 10" xfId="1921"/>
    <cellStyle name="Millares 4 11" xfId="1922"/>
    <cellStyle name="Millares 4 12" xfId="1923"/>
    <cellStyle name="Millares 4 13" xfId="1924"/>
    <cellStyle name="Millares 4 2" xfId="1925"/>
    <cellStyle name="Millares 4 2 2" xfId="1926"/>
    <cellStyle name="Millares 4 2 3" xfId="1927"/>
    <cellStyle name="Millares 4 2 4" xfId="1928"/>
    <cellStyle name="Millares 4 3" xfId="1929"/>
    <cellStyle name="Millares 4 3 2" xfId="1930"/>
    <cellStyle name="Millares 4 3 3" xfId="1931"/>
    <cellStyle name="Millares 4 4" xfId="1932"/>
    <cellStyle name="Millares 4 5" xfId="1933"/>
    <cellStyle name="Millares 4 6" xfId="1934"/>
    <cellStyle name="Millares 4 7" xfId="1935"/>
    <cellStyle name="Millares 4 8" xfId="1936"/>
    <cellStyle name="Millares 4 9" xfId="1937"/>
    <cellStyle name="Millares 40" xfId="1938"/>
    <cellStyle name="Millares 41" xfId="1939"/>
    <cellStyle name="Millares 42" xfId="1940"/>
    <cellStyle name="Millares 43" xfId="1941"/>
    <cellStyle name="Millares 44" xfId="1942"/>
    <cellStyle name="Millares 45" xfId="1943"/>
    <cellStyle name="Millares 46" xfId="1944"/>
    <cellStyle name="Millares 47" xfId="1945"/>
    <cellStyle name="Millares 48" xfId="1946"/>
    <cellStyle name="Millares 5" xfId="1947"/>
    <cellStyle name="Millares 5 10" xfId="1948"/>
    <cellStyle name="Millares 5 11" xfId="1949"/>
    <cellStyle name="Millares 5 12" xfId="1950"/>
    <cellStyle name="Millares 5 2" xfId="1951"/>
    <cellStyle name="Millares 5 2 2" xfId="1952"/>
    <cellStyle name="Millares 5 3" xfId="1953"/>
    <cellStyle name="Millares 5 4" xfId="1954"/>
    <cellStyle name="Millares 5 5" xfId="1955"/>
    <cellStyle name="Millares 5 6" xfId="1956"/>
    <cellStyle name="Millares 5 7" xfId="1957"/>
    <cellStyle name="Millares 5 8" xfId="1958"/>
    <cellStyle name="Millares 5 9" xfId="1959"/>
    <cellStyle name="Millares 6" xfId="1960"/>
    <cellStyle name="Millares 6 2" xfId="1961"/>
    <cellStyle name="Millares 6 3" xfId="1962"/>
    <cellStyle name="Millares 6 4" xfId="1963"/>
    <cellStyle name="Millares 7" xfId="1964"/>
    <cellStyle name="Millares 7 2" xfId="1965"/>
    <cellStyle name="Millares 7 3" xfId="1966"/>
    <cellStyle name="Millares 7 4" xfId="1967"/>
    <cellStyle name="Millares 8" xfId="1968"/>
    <cellStyle name="Millares 8 2" xfId="1969"/>
    <cellStyle name="Millares 9" xfId="1970"/>
    <cellStyle name="Millares 9 2" xfId="1971"/>
    <cellStyle name="Moneda 10" xfId="1972"/>
    <cellStyle name="Moneda 2" xfId="1973"/>
    <cellStyle name="Moneda 2 2" xfId="1974"/>
    <cellStyle name="Moneda 2 2 2" xfId="1975"/>
    <cellStyle name="Moneda 2 2 2 2" xfId="1976"/>
    <cellStyle name="Moneda 2 2 2 3" xfId="1977"/>
    <cellStyle name="Moneda 2 2 3" xfId="1978"/>
    <cellStyle name="Moneda 2 3" xfId="1979"/>
    <cellStyle name="Moneda 2 3 2" xfId="1980"/>
    <cellStyle name="Moneda 2 4" xfId="1981"/>
    <cellStyle name="Moneda 2 5" xfId="1982"/>
    <cellStyle name="Moneda 2 5 2" xfId="1983"/>
    <cellStyle name="Moneda 2 5 3" xfId="1984"/>
    <cellStyle name="Moneda 2 6" xfId="1985"/>
    <cellStyle name="Moneda 2 7" xfId="1986"/>
    <cellStyle name="Moneda 3" xfId="1987"/>
    <cellStyle name="Moneda 3 2" xfId="1988"/>
    <cellStyle name="Moneda 3 2 2" xfId="1989"/>
    <cellStyle name="Moneda 3 2 2 2" xfId="1990"/>
    <cellStyle name="Moneda 3 2 2 3" xfId="1991"/>
    <cellStyle name="Moneda 3 2 2 4" xfId="1992"/>
    <cellStyle name="Moneda 3 2 3" xfId="1993"/>
    <cellStyle name="Moneda 3 2 3 2" xfId="1994"/>
    <cellStyle name="Moneda 3 2 3 3" xfId="1995"/>
    <cellStyle name="Moneda 3 2 4" xfId="1996"/>
    <cellStyle name="Moneda 3 3" xfId="1997"/>
    <cellStyle name="Moneda 3 3 2" xfId="1998"/>
    <cellStyle name="Moneda 3 3 2 2" xfId="1999"/>
    <cellStyle name="Moneda 3 3 2 3" xfId="2000"/>
    <cellStyle name="Moneda 3 3 3" xfId="2001"/>
    <cellStyle name="Moneda 3 4" xfId="2002"/>
    <cellStyle name="Moneda 3 4 2" xfId="2003"/>
    <cellStyle name="Moneda 3 5" xfId="2004"/>
    <cellStyle name="Moneda 3 5 2" xfId="2005"/>
    <cellStyle name="Moneda 3 5 3" xfId="2006"/>
    <cellStyle name="Moneda 3 6" xfId="2007"/>
    <cellStyle name="Moneda 3 7" xfId="2008"/>
    <cellStyle name="Moneda 4" xfId="2009"/>
    <cellStyle name="Moneda 4 2" xfId="2010"/>
    <cellStyle name="Moneda 4 2 2" xfId="2011"/>
    <cellStyle name="Moneda 4 2 3" xfId="2012"/>
    <cellStyle name="Moneda 4 2 4" xfId="2013"/>
    <cellStyle name="Moneda 4 3" xfId="2014"/>
    <cellStyle name="Moneda 4 3 2" xfId="2015"/>
    <cellStyle name="Moneda 4 3 3" xfId="2016"/>
    <cellStyle name="Moneda 4 4" xfId="2017"/>
    <cellStyle name="Moneda 5" xfId="2018"/>
    <cellStyle name="Moneda 5 2" xfId="2019"/>
    <cellStyle name="Moneda 5 2 2" xfId="2020"/>
    <cellStyle name="Moneda 6" xfId="2021"/>
    <cellStyle name="Moneda 6 2" xfId="2022"/>
    <cellStyle name="Moneda 6 3" xfId="2023"/>
    <cellStyle name="Moneda 6 4" xfId="2024"/>
    <cellStyle name="Moneda 7" xfId="2025"/>
    <cellStyle name="Moneda 7 2" xfId="2026"/>
    <cellStyle name="Moneda 7 3" xfId="2027"/>
    <cellStyle name="Moneda 7 4" xfId="2028"/>
    <cellStyle name="Moneda 8" xfId="2029"/>
    <cellStyle name="Moneda 8 2" xfId="2030"/>
    <cellStyle name="Moneda 9" xfId="2031"/>
    <cellStyle name="Moneda 9 2" xfId="2032"/>
    <cellStyle name="Neutral 2" xfId="2033"/>
    <cellStyle name="Neutral 2 10" xfId="2034"/>
    <cellStyle name="Neutral 2 11" xfId="2035"/>
    <cellStyle name="Neutral 2 12" xfId="2036"/>
    <cellStyle name="Neutral 2 13" xfId="2037"/>
    <cellStyle name="Neutral 2 14" xfId="2038"/>
    <cellStyle name="Neutral 2 2" xfId="2039"/>
    <cellStyle name="Neutral 2 2 2" xfId="2040"/>
    <cellStyle name="Neutral 2 2 2 2" xfId="2041"/>
    <cellStyle name="Neutral 2 3" xfId="2042"/>
    <cellStyle name="Neutral 2 4" xfId="2043"/>
    <cellStyle name="Neutral 2 5" xfId="2044"/>
    <cellStyle name="Neutral 2 6" xfId="2045"/>
    <cellStyle name="Neutral 2 7" xfId="2046"/>
    <cellStyle name="Neutral 2 8" xfId="2047"/>
    <cellStyle name="Neutral 2 9" xfId="2048"/>
    <cellStyle name="Neutral 3" xfId="2049"/>
    <cellStyle name="Neutral 3 10" xfId="2050"/>
    <cellStyle name="Neutral 3 11" xfId="2051"/>
    <cellStyle name="Neutral 3 12" xfId="2052"/>
    <cellStyle name="Neutral 3 13" xfId="2053"/>
    <cellStyle name="Neutral 3 2" xfId="2054"/>
    <cellStyle name="Neutral 3 3" xfId="2055"/>
    <cellStyle name="Neutral 3 4" xfId="2056"/>
    <cellStyle name="Neutral 3 5" xfId="2057"/>
    <cellStyle name="Neutral 3 6" xfId="2058"/>
    <cellStyle name="Neutral 3 7" xfId="2059"/>
    <cellStyle name="Neutral 3 8" xfId="2060"/>
    <cellStyle name="Neutral 3 9" xfId="2061"/>
    <cellStyle name="Neutral 4" xfId="2062"/>
    <cellStyle name="Neutral 4 10" xfId="2063"/>
    <cellStyle name="Neutral 4 11" xfId="2064"/>
    <cellStyle name="Neutral 4 12" xfId="2065"/>
    <cellStyle name="Neutral 4 13" xfId="2066"/>
    <cellStyle name="Neutral 4 2" xfId="2067"/>
    <cellStyle name="Neutral 4 3" xfId="2068"/>
    <cellStyle name="Neutral 4 4" xfId="2069"/>
    <cellStyle name="Neutral 4 5" xfId="2070"/>
    <cellStyle name="Neutral 4 6" xfId="2071"/>
    <cellStyle name="Neutral 4 7" xfId="2072"/>
    <cellStyle name="Neutral 4 8" xfId="2073"/>
    <cellStyle name="Neutral 4 9" xfId="2074"/>
    <cellStyle name="Neutral 5 10" xfId="2075"/>
    <cellStyle name="Neutral 5 11" xfId="2076"/>
    <cellStyle name="Neutral 5 12" xfId="2077"/>
    <cellStyle name="Neutral 5 2" xfId="2078"/>
    <cellStyle name="Neutral 5 3" xfId="2079"/>
    <cellStyle name="Neutral 5 4" xfId="2080"/>
    <cellStyle name="Neutral 5 5" xfId="2081"/>
    <cellStyle name="Neutral 5 6" xfId="2082"/>
    <cellStyle name="Neutral 5 7" xfId="2083"/>
    <cellStyle name="Neutral 5 8" xfId="2084"/>
    <cellStyle name="Neutral 5 9" xfId="2085"/>
    <cellStyle name="Normal" xfId="0" builtinId="0"/>
    <cellStyle name="Normal 10" xfId="2086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2101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1"/>
    <cellStyle name="Normal 2 2 2" xfId="2112"/>
    <cellStyle name="Normal 2 2 2 2" xfId="2113"/>
    <cellStyle name="Normal 2 2 2 2 2" xfId="2114"/>
    <cellStyle name="Normal 2 2 3" xfId="2115"/>
    <cellStyle name="Normal 2 2 4" xfId="2116"/>
    <cellStyle name="Normal 2 2 5" xfId="2117"/>
    <cellStyle name="Normal 2 2 6" xfId="2118"/>
    <cellStyle name="Normal 2 20" xfId="2119"/>
    <cellStyle name="Normal 2 21" xfId="2120"/>
    <cellStyle name="Normal 2 22" xfId="2121"/>
    <cellStyle name="Normal 2 23" xfId="2122"/>
    <cellStyle name="Normal 2 24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 5" xfId="2164"/>
    <cellStyle name="Normal 30" xfId="2165"/>
    <cellStyle name="Normal 31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3</xdr:col>
      <xdr:colOff>358138</xdr:colOff>
      <xdr:row>2</xdr:row>
      <xdr:rowOff>177075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" y="104775"/>
          <a:ext cx="1958338" cy="710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2/CUENTA%20Y%20DEUDA%20PUBLICA/4to%20TRIMESTRE%202022/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0"/>
  <sheetViews>
    <sheetView showGridLines="0" tabSelected="1" topLeftCell="A3" workbookViewId="0">
      <selection activeCell="K23" sqref="K23"/>
    </sheetView>
  </sheetViews>
  <sheetFormatPr baseColWidth="10" defaultRowHeight="15" x14ac:dyDescent="0.25"/>
  <cols>
    <col min="1" max="1" width="3.85546875" customWidth="1"/>
    <col min="2" max="2" width="6.140625" customWidth="1"/>
    <col min="3" max="3" width="14.85546875" customWidth="1"/>
    <col min="4" max="4" width="15.5703125" customWidth="1"/>
    <col min="5" max="5" width="14.28515625" customWidth="1"/>
    <col min="6" max="6" width="24.7109375" customWidth="1"/>
    <col min="7" max="7" width="20.7109375" customWidth="1"/>
    <col min="8" max="8" width="20.28515625" customWidth="1"/>
    <col min="9" max="9" width="20.7109375" customWidth="1"/>
    <col min="11" max="11" width="18.140625" customWidth="1"/>
    <col min="12" max="12" width="12.85546875" bestFit="1" customWidth="1"/>
  </cols>
  <sheetData>
    <row r="1" spans="1:9" s="2" customFormat="1" ht="2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6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6.75" customHeight="1" x14ac:dyDescent="0.45">
      <c r="A4" s="5"/>
      <c r="B4" s="6"/>
      <c r="C4" s="6"/>
      <c r="D4" s="6"/>
      <c r="E4" s="6"/>
      <c r="F4" s="6"/>
      <c r="G4" s="6"/>
      <c r="H4" s="6"/>
      <c r="I4" s="6"/>
    </row>
    <row r="5" spans="1:9" s="12" customFormat="1" ht="40.5" x14ac:dyDescent="0.25">
      <c r="A5" s="7"/>
      <c r="B5" s="8" t="s">
        <v>3</v>
      </c>
      <c r="C5" s="8"/>
      <c r="D5" s="8"/>
      <c r="E5" s="9"/>
      <c r="F5" s="10" t="s">
        <v>4</v>
      </c>
      <c r="G5" s="10" t="s">
        <v>5</v>
      </c>
      <c r="H5" s="9" t="s">
        <v>6</v>
      </c>
      <c r="I5" s="11" t="s">
        <v>7</v>
      </c>
    </row>
    <row r="6" spans="1:9" s="16" customFormat="1" ht="6" customHeight="1" x14ac:dyDescent="0.25">
      <c r="A6" s="13"/>
      <c r="B6" s="14"/>
      <c r="C6" s="14"/>
      <c r="D6" s="14"/>
      <c r="E6" s="14"/>
      <c r="F6" s="14"/>
      <c r="G6" s="14"/>
      <c r="H6" s="14"/>
      <c r="I6" s="15"/>
    </row>
    <row r="7" spans="1:9" s="21" customFormat="1" x14ac:dyDescent="0.25">
      <c r="A7" s="17"/>
      <c r="B7" s="18" t="s">
        <v>8</v>
      </c>
      <c r="C7" s="18"/>
      <c r="D7" s="18"/>
      <c r="E7" s="19"/>
      <c r="F7" s="20"/>
      <c r="G7" s="20"/>
      <c r="H7" s="20"/>
      <c r="I7" s="20"/>
    </row>
    <row r="8" spans="1:9" s="21" customFormat="1" x14ac:dyDescent="0.25">
      <c r="A8" s="22"/>
      <c r="B8" s="23" t="s">
        <v>9</v>
      </c>
      <c r="C8" s="23"/>
      <c r="D8" s="23"/>
      <c r="E8" s="24"/>
      <c r="F8" s="25"/>
      <c r="G8" s="25"/>
      <c r="H8" s="25"/>
      <c r="I8" s="25"/>
    </row>
    <row r="9" spans="1:9" s="21" customFormat="1" x14ac:dyDescent="0.25">
      <c r="A9" s="26"/>
      <c r="B9" s="27" t="s">
        <v>10</v>
      </c>
      <c r="C9" s="27"/>
      <c r="D9" s="27"/>
      <c r="E9" s="28"/>
      <c r="F9" s="29"/>
      <c r="G9" s="29"/>
      <c r="H9" s="30">
        <f>SUM(H10:H11)</f>
        <v>2177472731.52</v>
      </c>
      <c r="I9" s="30">
        <f>SUM(I10:I11)</f>
        <v>1372140831</v>
      </c>
    </row>
    <row r="10" spans="1:9" s="37" customFormat="1" ht="15" customHeight="1" x14ac:dyDescent="0.2">
      <c r="A10" s="31"/>
      <c r="B10" s="32"/>
      <c r="C10" s="33" t="s">
        <v>11</v>
      </c>
      <c r="D10" s="33"/>
      <c r="E10" s="34"/>
      <c r="F10" s="35" t="s">
        <v>12</v>
      </c>
      <c r="G10" s="35" t="s">
        <v>13</v>
      </c>
      <c r="H10" s="36">
        <v>667472731.51999998</v>
      </c>
      <c r="I10" s="36">
        <v>372140831</v>
      </c>
    </row>
    <row r="11" spans="1:9" s="37" customFormat="1" ht="15" customHeight="1" x14ac:dyDescent="0.2">
      <c r="A11" s="31"/>
      <c r="B11" s="32"/>
      <c r="C11" s="33" t="s">
        <v>14</v>
      </c>
      <c r="D11" s="33"/>
      <c r="E11" s="34"/>
      <c r="F11" s="35"/>
      <c r="G11" s="35"/>
      <c r="H11" s="38">
        <v>1510000000</v>
      </c>
      <c r="I11" s="38">
        <v>1000000000</v>
      </c>
    </row>
    <row r="12" spans="1:9" s="37" customFormat="1" ht="15" customHeight="1" x14ac:dyDescent="0.2">
      <c r="A12" s="31"/>
      <c r="B12" s="32"/>
      <c r="C12" s="33" t="s">
        <v>15</v>
      </c>
      <c r="D12" s="33"/>
      <c r="E12" s="34"/>
      <c r="F12" s="35"/>
      <c r="G12" s="35"/>
      <c r="H12" s="38">
        <v>0</v>
      </c>
      <c r="I12" s="38">
        <v>0</v>
      </c>
    </row>
    <row r="13" spans="1:9" s="21" customFormat="1" ht="8.25" customHeight="1" x14ac:dyDescent="0.25">
      <c r="A13" s="31"/>
      <c r="B13" s="39"/>
      <c r="C13" s="39"/>
      <c r="D13" s="40"/>
      <c r="E13" s="28"/>
      <c r="F13" s="41"/>
      <c r="G13" s="41"/>
      <c r="H13" s="42"/>
      <c r="I13" s="42"/>
    </row>
    <row r="14" spans="1:9" s="21" customFormat="1" x14ac:dyDescent="0.25">
      <c r="A14" s="26"/>
      <c r="B14" s="27" t="s">
        <v>16</v>
      </c>
      <c r="C14" s="27"/>
      <c r="D14" s="27"/>
      <c r="E14" s="28"/>
      <c r="F14" s="29"/>
      <c r="G14" s="29"/>
      <c r="H14" s="30">
        <v>0</v>
      </c>
      <c r="I14" s="30">
        <v>0</v>
      </c>
    </row>
    <row r="15" spans="1:9" s="37" customFormat="1" ht="15" customHeight="1" x14ac:dyDescent="0.2">
      <c r="A15" s="31"/>
      <c r="B15" s="32"/>
      <c r="C15" s="33" t="s">
        <v>17</v>
      </c>
      <c r="D15" s="33"/>
      <c r="E15" s="34"/>
      <c r="F15" s="35"/>
      <c r="G15" s="35"/>
      <c r="H15" s="38">
        <v>0</v>
      </c>
      <c r="I15" s="38">
        <v>0</v>
      </c>
    </row>
    <row r="16" spans="1:9" s="37" customFormat="1" ht="15" customHeight="1" x14ac:dyDescent="0.2">
      <c r="A16" s="31"/>
      <c r="B16" s="32"/>
      <c r="C16" s="33" t="s">
        <v>18</v>
      </c>
      <c r="D16" s="33"/>
      <c r="E16" s="34"/>
      <c r="F16" s="35"/>
      <c r="G16" s="35"/>
      <c r="H16" s="38">
        <v>0</v>
      </c>
      <c r="I16" s="38">
        <v>0</v>
      </c>
    </row>
    <row r="17" spans="1:11" s="37" customFormat="1" ht="15" customHeight="1" x14ac:dyDescent="0.2">
      <c r="A17" s="31"/>
      <c r="B17" s="32"/>
      <c r="C17" s="33" t="s">
        <v>14</v>
      </c>
      <c r="D17" s="33"/>
      <c r="E17" s="34"/>
      <c r="F17" s="35"/>
      <c r="G17" s="35"/>
      <c r="H17" s="38">
        <v>0</v>
      </c>
      <c r="I17" s="38">
        <v>0</v>
      </c>
    </row>
    <row r="18" spans="1:11" s="37" customFormat="1" ht="15" customHeight="1" x14ac:dyDescent="0.2">
      <c r="A18" s="31"/>
      <c r="B18" s="43"/>
      <c r="C18" s="33" t="s">
        <v>15</v>
      </c>
      <c r="D18" s="33"/>
      <c r="E18" s="34"/>
      <c r="F18" s="35"/>
      <c r="G18" s="35"/>
      <c r="H18" s="44">
        <v>0</v>
      </c>
      <c r="I18" s="44">
        <v>0</v>
      </c>
    </row>
    <row r="19" spans="1:11" s="21" customFormat="1" ht="6.75" customHeight="1" x14ac:dyDescent="0.25">
      <c r="A19" s="31"/>
      <c r="B19" s="39"/>
      <c r="C19" s="39"/>
      <c r="D19" s="40"/>
      <c r="E19" s="28"/>
      <c r="F19" s="45"/>
      <c r="G19" s="45"/>
      <c r="H19" s="46"/>
      <c r="I19" s="46"/>
    </row>
    <row r="20" spans="1:11" s="21" customFormat="1" x14ac:dyDescent="0.25">
      <c r="A20" s="26"/>
      <c r="B20" s="27" t="s">
        <v>19</v>
      </c>
      <c r="C20" s="27"/>
      <c r="D20" s="27"/>
      <c r="E20" s="28"/>
      <c r="F20" s="29"/>
      <c r="G20" s="29"/>
      <c r="H20" s="30">
        <f>H9</f>
        <v>2177472731.52</v>
      </c>
      <c r="I20" s="30">
        <f>I9</f>
        <v>1372140831</v>
      </c>
      <c r="K20" s="47"/>
    </row>
    <row r="21" spans="1:11" s="21" customFormat="1" ht="8.25" customHeight="1" x14ac:dyDescent="0.25">
      <c r="A21" s="26"/>
      <c r="B21" s="39"/>
      <c r="C21" s="39"/>
      <c r="D21" s="48"/>
      <c r="E21" s="28"/>
      <c r="F21" s="45"/>
      <c r="G21" s="45"/>
      <c r="H21" s="46"/>
      <c r="I21" s="46"/>
    </row>
    <row r="22" spans="1:11" s="21" customFormat="1" x14ac:dyDescent="0.25">
      <c r="A22" s="26"/>
      <c r="B22" s="49" t="s">
        <v>20</v>
      </c>
      <c r="C22" s="49"/>
      <c r="D22" s="49"/>
      <c r="E22" s="28"/>
      <c r="F22" s="45"/>
      <c r="G22" s="45"/>
      <c r="H22" s="46"/>
      <c r="I22" s="46"/>
    </row>
    <row r="23" spans="1:11" s="21" customFormat="1" x14ac:dyDescent="0.25">
      <c r="A23" s="26"/>
      <c r="B23" s="27" t="s">
        <v>10</v>
      </c>
      <c r="C23" s="27"/>
      <c r="D23" s="27"/>
      <c r="E23" s="28"/>
      <c r="F23" s="29"/>
      <c r="G23" s="29"/>
      <c r="H23" s="30">
        <f>H24</f>
        <v>15224132367.82</v>
      </c>
      <c r="I23" s="30">
        <f>SUM(I24:I26)</f>
        <v>15461183231</v>
      </c>
    </row>
    <row r="24" spans="1:11" s="21" customFormat="1" x14ac:dyDescent="0.25">
      <c r="A24" s="31"/>
      <c r="B24" s="39"/>
      <c r="C24" s="50" t="s">
        <v>11</v>
      </c>
      <c r="D24" s="50"/>
      <c r="E24" s="28"/>
      <c r="F24" s="51" t="s">
        <v>12</v>
      </c>
      <c r="G24" s="51" t="s">
        <v>13</v>
      </c>
      <c r="H24" s="52">
        <v>15224132367.82</v>
      </c>
      <c r="I24" s="52">
        <v>15461183231</v>
      </c>
      <c r="K24" s="47"/>
    </row>
    <row r="25" spans="1:11" s="21" customFormat="1" x14ac:dyDescent="0.25">
      <c r="A25" s="31"/>
      <c r="B25" s="53"/>
      <c r="C25" s="50" t="s">
        <v>14</v>
      </c>
      <c r="D25" s="50"/>
      <c r="E25" s="54"/>
      <c r="F25" s="55"/>
      <c r="G25" s="55"/>
      <c r="H25" s="56">
        <v>0</v>
      </c>
      <c r="I25" s="56">
        <v>0</v>
      </c>
      <c r="K25" s="47"/>
    </row>
    <row r="26" spans="1:11" s="21" customFormat="1" x14ac:dyDescent="0.25">
      <c r="A26" s="31"/>
      <c r="B26" s="53"/>
      <c r="C26" s="50" t="s">
        <v>15</v>
      </c>
      <c r="D26" s="50"/>
      <c r="E26" s="54"/>
      <c r="F26" s="55"/>
      <c r="G26" s="55"/>
      <c r="H26" s="56">
        <v>0</v>
      </c>
      <c r="I26" s="56">
        <v>0</v>
      </c>
    </row>
    <row r="27" spans="1:11" s="21" customFormat="1" ht="7.5" customHeight="1" x14ac:dyDescent="0.25">
      <c r="A27" s="31"/>
      <c r="B27" s="39"/>
      <c r="C27" s="39"/>
      <c r="D27" s="40"/>
      <c r="E27" s="28"/>
      <c r="F27" s="45"/>
      <c r="G27" s="45"/>
      <c r="H27" s="46"/>
      <c r="I27" s="46"/>
    </row>
    <row r="28" spans="1:11" s="21" customFormat="1" x14ac:dyDescent="0.25">
      <c r="A28" s="26"/>
      <c r="B28" s="27" t="s">
        <v>16</v>
      </c>
      <c r="C28" s="27"/>
      <c r="D28" s="27"/>
      <c r="E28" s="28"/>
      <c r="F28" s="29"/>
      <c r="G28" s="29"/>
      <c r="H28" s="30">
        <v>0</v>
      </c>
      <c r="I28" s="30">
        <v>0</v>
      </c>
    </row>
    <row r="29" spans="1:11" s="37" customFormat="1" ht="15.75" customHeight="1" x14ac:dyDescent="0.2">
      <c r="A29" s="31"/>
      <c r="B29" s="32"/>
      <c r="C29" s="33" t="s">
        <v>17</v>
      </c>
      <c r="D29" s="33"/>
      <c r="E29" s="34"/>
      <c r="F29" s="35"/>
      <c r="G29" s="35"/>
      <c r="H29" s="38">
        <v>0</v>
      </c>
      <c r="I29" s="38">
        <v>0</v>
      </c>
    </row>
    <row r="30" spans="1:11" s="37" customFormat="1" ht="15.75" customHeight="1" x14ac:dyDescent="0.2">
      <c r="A30" s="31"/>
      <c r="B30" s="32"/>
      <c r="C30" s="33" t="s">
        <v>18</v>
      </c>
      <c r="D30" s="33"/>
      <c r="E30" s="34"/>
      <c r="F30" s="35"/>
      <c r="G30" s="35"/>
      <c r="H30" s="38">
        <v>0</v>
      </c>
      <c r="I30" s="38">
        <v>0</v>
      </c>
    </row>
    <row r="31" spans="1:11" s="37" customFormat="1" ht="15.75" customHeight="1" x14ac:dyDescent="0.2">
      <c r="A31" s="57"/>
      <c r="B31" s="58"/>
      <c r="C31" s="59" t="s">
        <v>14</v>
      </c>
      <c r="D31" s="59"/>
      <c r="E31" s="60"/>
      <c r="F31" s="61"/>
      <c r="G31" s="61"/>
      <c r="H31" s="36">
        <v>0</v>
      </c>
      <c r="I31" s="36">
        <v>0</v>
      </c>
    </row>
    <row r="32" spans="1:11" s="37" customFormat="1" ht="15.75" customHeight="1" x14ac:dyDescent="0.2">
      <c r="A32" s="57"/>
      <c r="B32" s="62"/>
      <c r="C32" s="59" t="s">
        <v>15</v>
      </c>
      <c r="D32" s="59"/>
      <c r="E32" s="60"/>
      <c r="F32" s="61"/>
      <c r="G32" s="61"/>
      <c r="H32" s="36">
        <v>0</v>
      </c>
      <c r="I32" s="36">
        <v>0</v>
      </c>
    </row>
    <row r="33" spans="1:12" s="21" customFormat="1" ht="9" customHeight="1" x14ac:dyDescent="0.25">
      <c r="A33" s="57"/>
      <c r="B33" s="63"/>
      <c r="C33" s="63"/>
      <c r="D33" s="64"/>
      <c r="E33" s="24"/>
      <c r="F33" s="65"/>
      <c r="G33" s="65"/>
      <c r="H33" s="66"/>
      <c r="I33" s="66"/>
    </row>
    <row r="34" spans="1:12" s="21" customFormat="1" x14ac:dyDescent="0.25">
      <c r="A34" s="22"/>
      <c r="B34" s="67" t="s">
        <v>21</v>
      </c>
      <c r="C34" s="67"/>
      <c r="D34" s="67"/>
      <c r="E34" s="24"/>
      <c r="F34" s="68"/>
      <c r="G34" s="68"/>
      <c r="H34" s="69">
        <f>H23+H28</f>
        <v>15224132367.82</v>
      </c>
      <c r="I34" s="69">
        <f>SUM(I23)</f>
        <v>15461183231</v>
      </c>
    </row>
    <row r="35" spans="1:12" s="21" customFormat="1" ht="9" customHeight="1" x14ac:dyDescent="0.25">
      <c r="A35" s="57"/>
      <c r="B35" s="70"/>
      <c r="C35" s="70"/>
      <c r="D35" s="64"/>
      <c r="E35" s="24"/>
      <c r="F35" s="65"/>
      <c r="G35" s="65"/>
      <c r="H35" s="66"/>
      <c r="I35" s="66"/>
    </row>
    <row r="36" spans="1:12" s="21" customFormat="1" ht="14.45" customHeight="1" x14ac:dyDescent="0.25">
      <c r="A36" s="57"/>
      <c r="B36" s="67" t="s">
        <v>22</v>
      </c>
      <c r="C36" s="67"/>
      <c r="D36" s="67"/>
      <c r="E36" s="24"/>
      <c r="F36" s="71"/>
      <c r="G36" s="71"/>
      <c r="H36" s="72">
        <v>5431399771</v>
      </c>
      <c r="I36" s="73">
        <v>4856424022</v>
      </c>
    </row>
    <row r="37" spans="1:12" s="21" customFormat="1" ht="7.5" customHeight="1" x14ac:dyDescent="0.25">
      <c r="A37" s="57"/>
      <c r="B37" s="70"/>
      <c r="C37" s="70"/>
      <c r="D37" s="64"/>
      <c r="E37" s="24"/>
      <c r="F37" s="65"/>
      <c r="G37" s="65"/>
      <c r="H37" s="66"/>
      <c r="I37" s="66"/>
    </row>
    <row r="38" spans="1:12" s="21" customFormat="1" ht="18" customHeight="1" x14ac:dyDescent="0.25">
      <c r="A38" s="74"/>
      <c r="B38" s="75" t="s">
        <v>23</v>
      </c>
      <c r="C38" s="75"/>
      <c r="D38" s="75"/>
      <c r="E38" s="76"/>
      <c r="F38" s="77"/>
      <c r="G38" s="77"/>
      <c r="H38" s="78">
        <f>H20+H34+H36</f>
        <v>22833004870.34</v>
      </c>
      <c r="I38" s="78">
        <f>I20+I34+I36</f>
        <v>21689748084</v>
      </c>
      <c r="K38" s="47"/>
    </row>
    <row r="39" spans="1:12" s="21" customFormat="1" x14ac:dyDescent="0.25">
      <c r="A39" s="79" t="s">
        <v>24</v>
      </c>
      <c r="B39" s="80"/>
      <c r="C39" s="80"/>
      <c r="D39" s="80"/>
      <c r="E39" s="80"/>
      <c r="F39" s="80"/>
      <c r="G39" s="80"/>
      <c r="H39" s="80"/>
    </row>
    <row r="40" spans="1:12" s="21" customFormat="1" x14ac:dyDescent="0.25">
      <c r="A40" s="79" t="s">
        <v>25</v>
      </c>
      <c r="B40" s="80"/>
      <c r="C40" s="80"/>
      <c r="D40" s="80"/>
      <c r="E40" s="80"/>
      <c r="F40" s="80"/>
      <c r="G40" s="80"/>
      <c r="H40" s="80"/>
    </row>
    <row r="41" spans="1:12" s="16" customFormat="1" x14ac:dyDescent="0.25">
      <c r="A41" s="81"/>
      <c r="B41" s="82"/>
      <c r="C41" s="82"/>
      <c r="D41" s="82"/>
      <c r="E41" s="82"/>
      <c r="F41" s="82"/>
      <c r="G41" s="82"/>
      <c r="H41" s="82"/>
      <c r="J41"/>
      <c r="K41"/>
      <c r="L41"/>
    </row>
    <row r="42" spans="1:12" s="16" customFormat="1" x14ac:dyDescent="0.25">
      <c r="A42" s="81"/>
      <c r="B42" s="82"/>
      <c r="C42" s="82"/>
      <c r="D42" s="82"/>
      <c r="E42" s="82"/>
      <c r="F42" s="82"/>
      <c r="G42" s="82"/>
      <c r="H42" s="82"/>
      <c r="J42"/>
      <c r="K42"/>
      <c r="L42"/>
    </row>
    <row r="43" spans="1:12" x14ac:dyDescent="0.25">
      <c r="A43" s="81"/>
      <c r="B43" s="82"/>
      <c r="C43" s="82"/>
      <c r="D43" s="82"/>
      <c r="E43" s="82"/>
      <c r="F43" s="82"/>
      <c r="G43" s="82"/>
      <c r="H43" s="82"/>
      <c r="I43" s="16"/>
    </row>
    <row r="44" spans="1:12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12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12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12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12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83"/>
    </row>
    <row r="50" spans="1:9" x14ac:dyDescent="0.25">
      <c r="I50" s="84"/>
    </row>
  </sheetData>
  <mergeCells count="31">
    <mergeCell ref="B38:D38"/>
    <mergeCell ref="C29:D29"/>
    <mergeCell ref="C30:D30"/>
    <mergeCell ref="C31:D31"/>
    <mergeCell ref="C32:D32"/>
    <mergeCell ref="B34:D34"/>
    <mergeCell ref="B36:D36"/>
    <mergeCell ref="B22:D22"/>
    <mergeCell ref="B23:D23"/>
    <mergeCell ref="C24:D24"/>
    <mergeCell ref="C25:D25"/>
    <mergeCell ref="C26:D26"/>
    <mergeCell ref="B28:D28"/>
    <mergeCell ref="B14:D14"/>
    <mergeCell ref="C15:D15"/>
    <mergeCell ref="C16:D16"/>
    <mergeCell ref="C17:D17"/>
    <mergeCell ref="C18:D18"/>
    <mergeCell ref="B20:D20"/>
    <mergeCell ref="B7:D7"/>
    <mergeCell ref="B8:D8"/>
    <mergeCell ref="B9:D9"/>
    <mergeCell ref="C10:D10"/>
    <mergeCell ref="C11:D11"/>
    <mergeCell ref="C12:D12"/>
    <mergeCell ref="A1:I1"/>
    <mergeCell ref="A2:I2"/>
    <mergeCell ref="A3:I3"/>
    <mergeCell ref="B4:I4"/>
    <mergeCell ref="B5:D5"/>
    <mergeCell ref="B6:I6"/>
  </mergeCells>
  <printOptions horizontalCentered="1"/>
  <pageMargins left="0.31496062992125984" right="0.31496062992125984" top="0.82677165354330717" bottom="0.47244094488188981" header="0.23622047244094491" footer="0.19685039370078741"/>
  <pageSetup scale="75" orientation="landscape" r:id="rId1"/>
  <headerFooter>
    <oddHeader>&amp;C&amp;"Encode Sans Medium,Negrita"PODER EJECUTIVO
DEL ESTADO DE TAMAULIPAS&amp;"-,Normal"
&amp;G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 de Deuda y Otros Pas</vt:lpstr>
      <vt:lpstr>'Edo Analit de Deuda y Otros Pas'!Área_de_impresión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2023-01-27T17:32:52Z</dcterms:created>
  <dcterms:modified xsi:type="dcterms:W3CDTF">2023-01-27T17:33:31Z</dcterms:modified>
</cp:coreProperties>
</file>