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 admva entidad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entidad  (2)'!$A$1:$H$32</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G19" i="1" l="1"/>
  <c r="F19" i="1"/>
  <c r="E19" i="1"/>
  <c r="C19" i="1"/>
  <c r="H17" i="1"/>
  <c r="D17" i="1"/>
  <c r="H16" i="1"/>
  <c r="D16" i="1"/>
  <c r="H15" i="1"/>
  <c r="D15" i="1"/>
  <c r="H14" i="1"/>
  <c r="D14" i="1"/>
  <c r="H13" i="1"/>
  <c r="D13" i="1"/>
  <c r="H12" i="1"/>
  <c r="D12" i="1"/>
  <c r="H11" i="1"/>
  <c r="H19" i="1" s="1"/>
  <c r="D11" i="1"/>
  <c r="D19" i="1" s="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<sst xmlns="http://schemas.openxmlformats.org/spreadsheetml/2006/main" count="25" uniqueCount="25">
  <si>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</si>
  <si>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</si>
  <si>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</si>
  <si>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31 de Diciembre de 2022</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</si>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</sst>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Encode Sans"/>
    </font>
    <font>
      <sz val="9"/>
      <color theme="0"/>
      <name val="Helvetica"/>
      <family val="2"/>
    </font>
    <font>
      <sz val="9"/>
      <color theme="1"/>
      <name val="Helvetica"/>
      <family val="2"/>
    </font>
    <font>
      <sz val="9"/>
      <color theme="1"/>
      <name val="Calibri"/>
      <family val="2"/>
      <scheme val="minor"/>
    </font>
    <font>
      <sz val="10"/>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164" fontId="15" fillId="0" borderId="0"/>
    <xf numFmtId="164" fontId="16" fillId="0" borderId="0"/>
    <xf numFmtId="164"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1" fillId="58" borderId="23"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25" applyNumberFormat="0" applyFill="0" applyAlignment="0" applyProtection="0"/>
    <xf numFmtId="0" fontId="44" fillId="0" borderId="26" applyNumberFormat="0" applyFill="0" applyAlignment="0" applyProtection="0"/>
    <xf numFmtId="0" fontId="45" fillId="0" borderId="27"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22" applyNumberFormat="0" applyAlignment="0" applyProtection="0"/>
    <xf numFmtId="167" fontId="16" fillId="0" borderId="0" applyFont="0" applyFill="0" applyBorder="0" applyAlignment="0" applyProtection="0"/>
    <xf numFmtId="0" fontId="34" fillId="0" borderId="24"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58" fillId="36" borderId="29"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15" fillId="61" borderId="0"/>
    <xf numFmtId="0" fontId="62" fillId="0" borderId="0" applyNumberFormat="0" applyFill="0" applyBorder="0" applyAlignment="0" applyProtection="0"/>
  </cellStyleXfs>
  <cellXfs count="44">
    <xf numFmtId="0" fontId="0" fillId="0" borderId="0" xfId="0"/>
    <xf numFmtId="37" fontId="2" fillId="0" borderId="0" xfId="1" applyNumberFormat="1" applyFont="1" applyFill="1" applyBorder="1" applyAlignment="1" applyProtection="1">
      <alignment horizontal="center" vertical="top"/>
    </xf>
    <xf numFmtId="0" fontId="3" fillId="0" borderId="0" xfId="0" applyFont="1" applyBorder="1" applyAlignment="1">
      <alignment vertical="top"/>
    </xf>
    <xf numFmtId="37" fontId="4" fillId="0" borderId="0" xfId="1" applyNumberFormat="1" applyFont="1" applyFill="1" applyBorder="1" applyAlignment="1" applyProtection="1">
      <alignment horizontal="center"/>
    </xf>
    <xf numFmtId="0" fontId="5" fillId="33" borderId="0" xfId="0" applyFont="1" applyFill="1" applyAlignment="1">
      <alignment vertical="top"/>
    </xf>
    <xf numFmtId="0" fontId="5" fillId="0" borderId="0" xfId="0" applyFont="1" applyAlignment="1">
      <alignment vertical="top"/>
    </xf>
    <xf numFmtId="37" fontId="6" fillId="34" borderId="10" xfId="1" applyNumberFormat="1" applyFont="1" applyFill="1" applyBorder="1" applyAlignment="1" applyProtection="1">
      <alignment horizontal="center" vertical="center" wrapText="1"/>
    </xf>
    <xf numFmtId="37" fontId="6" fillId="34" borderId="11" xfId="1" applyNumberFormat="1" applyFont="1" applyFill="1" applyBorder="1" applyAlignment="1" applyProtection="1">
      <alignment horizontal="center" vertical="center"/>
    </xf>
    <xf numFmtId="37" fontId="6" fillId="34" borderId="12" xfId="1" applyNumberFormat="1" applyFont="1" applyFill="1" applyBorder="1" applyAlignment="1" applyProtection="1">
      <alignment horizontal="center" vertical="center"/>
    </xf>
    <xf numFmtId="37" fontId="6" fillId="34" borderId="13" xfId="1" applyNumberFormat="1" applyFont="1" applyFill="1" applyBorder="1" applyAlignment="1" applyProtection="1">
      <alignment horizontal="center" vertical="center"/>
    </xf>
    <xf numFmtId="37" fontId="6" fillId="34" borderId="14"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vertical="center" wrapText="1"/>
    </xf>
    <xf numFmtId="0" fontId="7" fillId="0" borderId="0" xfId="0" applyFont="1" applyAlignment="1">
      <alignment vertical="center"/>
    </xf>
    <xf numFmtId="37" fontId="6" fillId="34" borderId="16" xfId="1" applyNumberFormat="1" applyFont="1" applyFill="1" applyBorder="1" applyAlignment="1" applyProtection="1">
      <alignment horizontal="center" vertical="center"/>
    </xf>
    <xf numFmtId="37" fontId="6" fillId="34" borderId="17"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wrapText="1"/>
    </xf>
    <xf numFmtId="0" fontId="7" fillId="0" borderId="0" xfId="0" applyFont="1"/>
    <xf numFmtId="37" fontId="6" fillId="34" borderId="18" xfId="1" applyNumberFormat="1" applyFont="1" applyFill="1" applyBorder="1" applyAlignment="1" applyProtection="1">
      <alignment horizontal="center" vertical="center"/>
    </xf>
    <xf numFmtId="37" fontId="6" fillId="34" borderId="19"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xf>
    <xf numFmtId="0" fontId="8" fillId="33" borderId="16" xfId="0" applyFont="1" applyFill="1" applyBorder="1" applyAlignment="1">
      <alignment horizontal="justify" vertical="center" wrapText="1"/>
    </xf>
    <xf numFmtId="0" fontId="8" fillId="33" borderId="17" xfId="0" applyFont="1" applyFill="1" applyBorder="1" applyAlignment="1">
      <alignment horizontal="justify" vertical="center" wrapText="1"/>
    </xf>
    <xf numFmtId="3" fontId="8" fillId="33" borderId="20" xfId="0" applyNumberFormat="1" applyFont="1" applyFill="1" applyBorder="1" applyAlignment="1">
      <alignment horizontal="right" vertical="center" wrapText="1"/>
    </xf>
    <xf numFmtId="0" fontId="8" fillId="0" borderId="0" xfId="0" applyFont="1"/>
    <xf numFmtId="0" fontId="9" fillId="33" borderId="16" xfId="0" applyFont="1" applyFill="1" applyBorder="1" applyAlignment="1">
      <alignment horizontal="justify" vertical="center" wrapText="1"/>
    </xf>
    <xf numFmtId="0" fontId="10" fillId="33" borderId="17" xfId="0" applyFont="1" applyFill="1" applyBorder="1" applyAlignment="1">
      <alignment horizontal="justify" vertical="center" wrapText="1"/>
    </xf>
    <xf numFmtId="3" fontId="9" fillId="33" borderId="20" xfId="0" applyNumberFormat="1" applyFont="1" applyFill="1" applyBorder="1" applyAlignment="1">
      <alignment horizontal="right" vertical="center" wrapText="1"/>
    </xf>
    <xf numFmtId="0" fontId="9" fillId="0" borderId="0" xfId="0" applyFont="1"/>
    <xf numFmtId="0" fontId="9" fillId="33" borderId="18" xfId="0" applyFont="1" applyFill="1" applyBorder="1" applyAlignment="1">
      <alignment horizontal="justify" vertical="top" wrapText="1"/>
    </xf>
    <xf numFmtId="0" fontId="9" fillId="33" borderId="19" xfId="0" applyFont="1" applyFill="1" applyBorder="1" applyAlignment="1">
      <alignment horizontal="justify" vertical="top" wrapText="1"/>
    </xf>
    <xf numFmtId="3" fontId="9" fillId="33" borderId="21" xfId="0" applyNumberFormat="1" applyFont="1" applyFill="1" applyBorder="1" applyAlignment="1">
      <alignment horizontal="right" vertical="top" wrapText="1"/>
    </xf>
    <xf numFmtId="0" fontId="11" fillId="35" borderId="18" xfId="0" applyFont="1" applyFill="1" applyBorder="1" applyAlignment="1">
      <alignment horizontal="justify" vertical="top" wrapText="1"/>
    </xf>
    <xf numFmtId="0" fontId="11" fillId="35" borderId="19" xfId="0" applyFont="1" applyFill="1" applyBorder="1" applyAlignment="1">
      <alignment horizontal="justify" vertical="center" wrapText="1"/>
    </xf>
    <xf numFmtId="3" fontId="12" fillId="35" borderId="15" xfId="0" applyNumberFormat="1" applyFont="1" applyFill="1" applyBorder="1" applyAlignment="1">
      <alignment horizontal="right" vertical="center" wrapText="1"/>
    </xf>
    <xf numFmtId="0" fontId="13" fillId="0" borderId="0" xfId="0" applyFont="1" applyAlignment="1">
      <alignment horizontal="justify" vertical="center" wrapText="1"/>
    </xf>
    <xf numFmtId="0" fontId="9" fillId="0" borderId="0" xfId="0" applyFont="1" applyAlignment="1">
      <alignment vertical="center"/>
    </xf>
    <xf numFmtId="0" fontId="13" fillId="0" borderId="0" xfId="0" applyFont="1" applyFill="1" applyBorder="1" applyAlignment="1" applyProtection="1">
      <alignment vertical="center"/>
    </xf>
    <xf numFmtId="3" fontId="0" fillId="0" borderId="0" xfId="0" applyNumberFormat="1" applyFont="1"/>
    <xf numFmtId="0" fontId="14" fillId="0" borderId="0" xfId="0" applyFont="1"/>
    <xf numFmtId="3" fontId="14" fillId="0" borderId="0" xfId="0" applyNumberFormat="1" applyFont="1"/>
    <xf numFmtId="10" fontId="14" fillId="0" borderId="0" xfId="2" applyNumberFormat="1" applyFont="1"/>
    <xf numFmtId="43" fontId="14" fillId="0" borderId="0" xfId="0" applyNumberFormat="1" applyFont="1"/>
    <xf numFmtId="43" fontId="0" fillId="0" borderId="0" xfId="1" applyFont="1"/>
  </cellXfs>
  <cellStyles count="2726">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xfId="1" builtinId="3"/>
    <cellStyle name="Millares [0] 10" xfId="1816"/>
    <cellStyle name="Millares [0] 11" xfId="1817"/>
    <cellStyle name="Millares [0] 12" xfId="1818"/>
    <cellStyle name="Millares [0] 13" xfId="1819"/>
    <cellStyle name="Millares [0] 14" xfId="1820"/>
    <cellStyle name="Millares [0] 15" xfId="1821"/>
    <cellStyle name="Millares [0] 16" xfId="1822"/>
    <cellStyle name="Millares [0] 17" xfId="1823"/>
    <cellStyle name="Millares [0] 18" xfId="1824"/>
    <cellStyle name="Millares [0] 2" xfId="1825"/>
    <cellStyle name="Millares [0] 2 2" xfId="1826"/>
    <cellStyle name="Millares [0] 3" xfId="1827"/>
    <cellStyle name="Millares [0] 4" xfId="1828"/>
    <cellStyle name="Millares [0] 5" xfId="1829"/>
    <cellStyle name="Millares [0] 6" xfId="1830"/>
    <cellStyle name="Millares [0] 7" xfId="1831"/>
    <cellStyle name="Millares [0] 8" xfId="1832"/>
    <cellStyle name="Millares [0] 9" xfId="1833"/>
    <cellStyle name="Millares 10" xfId="1834"/>
    <cellStyle name="Millares 11" xfId="1835"/>
    <cellStyle name="Millares 12" xfId="1836"/>
    <cellStyle name="Millares 13" xfId="1837"/>
    <cellStyle name="Millares 14" xfId="1838"/>
    <cellStyle name="Millares 15" xfId="1839"/>
    <cellStyle name="Millares 16" xfId="1840"/>
    <cellStyle name="Millares 17" xfId="1841"/>
    <cellStyle name="Millares 18" xfId="1842"/>
    <cellStyle name="Millares 19" xfId="1843"/>
    <cellStyle name="Millares 2" xfId="1844"/>
    <cellStyle name="Millares 2 10" xfId="1845"/>
    <cellStyle name="Millares 2 10 2" xfId="1846"/>
    <cellStyle name="Millares 2 10 3" xfId="1847"/>
    <cellStyle name="Millares 2 10 4" xfId="1848"/>
    <cellStyle name="Millares 2 11" xfId="1849"/>
    <cellStyle name="Millares 2 12" xfId="1850"/>
    <cellStyle name="Millares 2 13" xfId="1851"/>
    <cellStyle name="Millares 2 14" xfId="1852"/>
    <cellStyle name="Millares 2 15" xfId="1853"/>
    <cellStyle name="Millares 2 16" xfId="1854"/>
    <cellStyle name="Millares 2 17"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48" xfId="1947"/>
    <cellStyle name="Millares 5" xfId="1948"/>
    <cellStyle name="Millares 5 10" xfId="1949"/>
    <cellStyle name="Millares 5 11" xfId="1950"/>
    <cellStyle name="Millares 5 12" xfId="1951"/>
    <cellStyle name="Millares 5 2" xfId="1952"/>
    <cellStyle name="Millares 5 2 2" xfId="1953"/>
    <cellStyle name="Millares 5 3" xfId="1954"/>
    <cellStyle name="Millares 5 4" xfId="1955"/>
    <cellStyle name="Millares 5 5" xfId="1956"/>
    <cellStyle name="Millares 5 6" xfId="1957"/>
    <cellStyle name="Millares 5 7" xfId="1958"/>
    <cellStyle name="Millares 5 8" xfId="1959"/>
    <cellStyle name="Millares 5 9" xfId="1960"/>
    <cellStyle name="Millares 6" xfId="1961"/>
    <cellStyle name="Millares 6 2" xfId="1962"/>
    <cellStyle name="Millares 6 3" xfId="1963"/>
    <cellStyle name="Millares 6 4" xfId="1964"/>
    <cellStyle name="Millares 7" xfId="1965"/>
    <cellStyle name="Millares 7 2" xfId="1966"/>
    <cellStyle name="Millares 7 3" xfId="1967"/>
    <cellStyle name="Millares 7 4" xfId="1968"/>
    <cellStyle name="Millares 8" xfId="1969"/>
    <cellStyle name="Millares 8 2" xfId="1970"/>
    <cellStyle name="Millares 9" xfId="1971"/>
    <cellStyle name="Millares 9 2" xfId="1972"/>
    <cellStyle name="Moneda 10" xfId="1973"/>
    <cellStyle name="Moneda 2" xfId="1974"/>
    <cellStyle name="Moneda 2 2" xfId="1975"/>
    <cellStyle name="Moneda 2 2 2" xfId="1976"/>
    <cellStyle name="Moneda 2 2 2 2" xfId="1977"/>
    <cellStyle name="Moneda 2 2 2 3" xfId="1978"/>
    <cellStyle name="Moneda 2 2 3" xfId="1979"/>
    <cellStyle name="Moneda 2 3" xfId="1980"/>
    <cellStyle name="Moneda 2 3 2" xfId="1981"/>
    <cellStyle name="Moneda 2 4" xfId="1982"/>
    <cellStyle name="Moneda 2 5" xfId="1983"/>
    <cellStyle name="Moneda 2 5 2" xfId="1984"/>
    <cellStyle name="Moneda 2 5 3" xfId="1985"/>
    <cellStyle name="Moneda 2 6" xfId="1986"/>
    <cellStyle name="Moneda 2 7" xfId="1987"/>
    <cellStyle name="Moneda 3" xfId="1988"/>
    <cellStyle name="Moneda 3 2" xfId="1989"/>
    <cellStyle name="Moneda 3 2 2" xfId="1990"/>
    <cellStyle name="Moneda 3 2 2 2" xfId="1991"/>
    <cellStyle name="Moneda 3 2 2 3" xfId="1992"/>
    <cellStyle name="Moneda 3 2 2 4" xfId="1993"/>
    <cellStyle name="Moneda 3 2 3" xfId="1994"/>
    <cellStyle name="Moneda 3 2 3 2" xfId="1995"/>
    <cellStyle name="Moneda 3 2 3 3" xfId="1996"/>
    <cellStyle name="Moneda 3 2 4" xfId="1997"/>
    <cellStyle name="Moneda 3 3" xfId="1998"/>
    <cellStyle name="Moneda 3 3 2" xfId="1999"/>
    <cellStyle name="Moneda 3 3 2 2" xfId="2000"/>
    <cellStyle name="Moneda 3 3 2 3" xfId="2001"/>
    <cellStyle name="Moneda 3 3 3" xfId="2002"/>
    <cellStyle name="Moneda 3 4" xfId="2003"/>
    <cellStyle name="Moneda 3 4 2" xfId="2004"/>
    <cellStyle name="Moneda 3 5" xfId="2005"/>
    <cellStyle name="Moneda 3 5 2" xfId="2006"/>
    <cellStyle name="Moneda 3 5 3" xfId="2007"/>
    <cellStyle name="Moneda 3 6" xfId="2008"/>
    <cellStyle name="Moneda 3 7" xfId="2009"/>
    <cellStyle name="Moneda 4" xfId="2010"/>
    <cellStyle name="Moneda 4 2" xfId="2011"/>
    <cellStyle name="Moneda 4 2 2" xfId="2012"/>
    <cellStyle name="Moneda 4 2 3" xfId="2013"/>
    <cellStyle name="Moneda 4 2 4" xfId="2014"/>
    <cellStyle name="Moneda 4 3" xfId="2015"/>
    <cellStyle name="Moneda 4 3 2" xfId="2016"/>
    <cellStyle name="Moneda 4 3 3" xfId="2017"/>
    <cellStyle name="Moneda 4 4" xfId="2018"/>
    <cellStyle name="Moneda 5" xfId="2019"/>
    <cellStyle name="Moneda 5 2" xfId="2020"/>
    <cellStyle name="Moneda 5 2 2" xfId="2021"/>
    <cellStyle name="Moneda 6" xfId="2022"/>
    <cellStyle name="Moneda 6 2" xfId="2023"/>
    <cellStyle name="Moneda 6 3" xfId="2024"/>
    <cellStyle name="Moneda 6 4" xfId="2025"/>
    <cellStyle name="Moneda 7" xfId="2026"/>
    <cellStyle name="Moneda 7 2" xfId="2027"/>
    <cellStyle name="Moneda 7 3" xfId="2028"/>
    <cellStyle name="Moneda 7 4" xfId="2029"/>
    <cellStyle name="Moneda 8" xfId="2030"/>
    <cellStyle name="Moneda 8 2" xfId="2031"/>
    <cellStyle name="Moneda 9" xfId="2032"/>
    <cellStyle name="Moneda 9 2" xfId="2033"/>
    <cellStyle name="Neutral 2" xfId="2034"/>
    <cellStyle name="Neutral 2 10" xfId="2035"/>
    <cellStyle name="Neutral 2 11" xfId="2036"/>
    <cellStyle name="Neutral 2 12" xfId="2037"/>
    <cellStyle name="Neutral 2 13" xfId="2038"/>
    <cellStyle name="Neutral 2 14" xfId="2039"/>
    <cellStyle name="Neutral 2 2" xfId="2040"/>
    <cellStyle name="Neutral 2 2 2" xfId="2041"/>
    <cellStyle name="Neutral 2 2 2 2" xfId="2042"/>
    <cellStyle name="Neutral 2 3" xfId="2043"/>
    <cellStyle name="Neutral 2 4" xfId="2044"/>
    <cellStyle name="Neutral 2 5" xfId="2045"/>
    <cellStyle name="Neutral 2 6" xfId="2046"/>
    <cellStyle name="Neutral 2 7" xfId="2047"/>
    <cellStyle name="Neutral 2 8" xfId="2048"/>
    <cellStyle name="Neutral 2 9" xfId="2049"/>
    <cellStyle name="Neutral 3" xfId="2050"/>
    <cellStyle name="Neutral 3 10" xfId="2051"/>
    <cellStyle name="Neutral 3 11" xfId="2052"/>
    <cellStyle name="Neutral 3 12" xfId="2053"/>
    <cellStyle name="Neutral 3 13" xfId="2054"/>
    <cellStyle name="Neutral 3 2" xfId="2055"/>
    <cellStyle name="Neutral 3 3" xfId="2056"/>
    <cellStyle name="Neutral 3 4" xfId="2057"/>
    <cellStyle name="Neutral 3 5" xfId="2058"/>
    <cellStyle name="Neutral 3 6" xfId="2059"/>
    <cellStyle name="Neutral 3 7" xfId="2060"/>
    <cellStyle name="Neutral 3 8" xfId="2061"/>
    <cellStyle name="Neutral 3 9" xfId="2062"/>
    <cellStyle name="Neutral 4" xfId="2063"/>
    <cellStyle name="Neutral 4 10" xfId="2064"/>
    <cellStyle name="Neutral 4 11" xfId="2065"/>
    <cellStyle name="Neutral 4 12" xfId="2066"/>
    <cellStyle name="Neutral 4 13" xfId="2067"/>
    <cellStyle name="Neutral 4 2" xfId="2068"/>
    <cellStyle name="Neutral 4 3" xfId="2069"/>
    <cellStyle name="Neutral 4 4" xfId="2070"/>
    <cellStyle name="Neutral 4 5" xfId="2071"/>
    <cellStyle name="Neutral 4 6" xfId="2072"/>
    <cellStyle name="Neutral 4 7" xfId="2073"/>
    <cellStyle name="Neutral 4 8" xfId="2074"/>
    <cellStyle name="Neutral 4 9" xfId="2075"/>
    <cellStyle name="Neutral 5 10" xfId="2076"/>
    <cellStyle name="Neutral 5 11" xfId="2077"/>
    <cellStyle name="Neutral 5 12" xfId="2078"/>
    <cellStyle name="Neutral 5 2" xfId="2079"/>
    <cellStyle name="Neutral 5 3" xfId="2080"/>
    <cellStyle name="Neutral 5 4" xfId="2081"/>
    <cellStyle name="Neutral 5 5" xfId="2082"/>
    <cellStyle name="Neutral 5 6" xfId="2083"/>
    <cellStyle name="Neutral 5 7" xfId="2084"/>
    <cellStyle name="Neutral 5 8" xfId="2085"/>
    <cellStyle name="Neutral 5 9" xfId="2086"/>
    <cellStyle name="Normal" xfId="0" builtinId="0"/>
    <cellStyle name="Normal 10" xfId="2087"/>
    <cellStyle name="Normal 10 2" xfId="2088"/>
    <cellStyle name="Normal 11" xfId="2089"/>
    <cellStyle name="Normal 11 2" xfId="2090"/>
    <cellStyle name="Normal 11 3" xfId="2091"/>
    <cellStyle name="Normal 12" xfId="2092"/>
    <cellStyle name="Normal 12 2" xfId="2093"/>
    <cellStyle name="Normal 13" xfId="2094"/>
    <cellStyle name="Normal 14" xfId="2095"/>
    <cellStyle name="Normal 15" xfId="2096"/>
    <cellStyle name="Normal 16" xfId="2097"/>
    <cellStyle name="Normal 16 2" xfId="2098"/>
    <cellStyle name="Normal 17" xfId="2099"/>
    <cellStyle name="Normal 18" xfId="2100"/>
    <cellStyle name="Normal 19" xfId="2101"/>
    <cellStyle name="Normal 2" xfId="2102"/>
    <cellStyle name="Normal 2 10" xfId="2103"/>
    <cellStyle name="Normal 2 11" xfId="2104"/>
    <cellStyle name="Normal 2 12" xfId="2105"/>
    <cellStyle name="Normal 2 13" xfId="2106"/>
    <cellStyle name="Normal 2 14" xfId="2107"/>
    <cellStyle name="Normal 2 15" xfId="2108"/>
    <cellStyle name="Normal 2 16" xfId="2109"/>
    <cellStyle name="Normal 2 17" xfId="2110"/>
    <cellStyle name="Normal 2 18" xfId="2111"/>
    <cellStyle name="Normal 2 19" xfId="2112"/>
    <cellStyle name="Normal 2 2" xfId="2113"/>
    <cellStyle name="Normal 2 2 2" xfId="2114"/>
    <cellStyle name="Normal 2 2 2 2" xfId="2115"/>
    <cellStyle name="Normal 2 2 2 2 2"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6" xfId="2126"/>
    <cellStyle name="Normal 2 3" xfId="2127"/>
    <cellStyle name="Normal 2 3 2" xfId="2128"/>
    <cellStyle name="Normal 2 4" xfId="2129"/>
    <cellStyle name="Normal 2 5" xfId="2130"/>
    <cellStyle name="Normal 2 5 10" xfId="2131"/>
    <cellStyle name="Normal 2 5 11" xfId="2132"/>
    <cellStyle name="Normal 2 5 12" xfId="2133"/>
    <cellStyle name="Normal 2 5 13" xfId="2134"/>
    <cellStyle name="Normal 2 5 2" xfId="2135"/>
    <cellStyle name="Normal 2 5 3" xfId="2136"/>
    <cellStyle name="Normal 2 5 4" xfId="2137"/>
    <cellStyle name="Normal 2 5 5" xfId="2138"/>
    <cellStyle name="Normal 2 5 6" xfId="2139"/>
    <cellStyle name="Normal 2 5 7" xfId="2140"/>
    <cellStyle name="Normal 2 5 8" xfId="2141"/>
    <cellStyle name="Normal 2 5 9" xfId="2142"/>
    <cellStyle name="Normal 2 6" xfId="2143"/>
    <cellStyle name="Normal 2 7" xfId="2144"/>
    <cellStyle name="Normal 2 8" xfId="2145"/>
    <cellStyle name="Normal 2 9" xfId="2146"/>
    <cellStyle name="Normal 20" xfId="2147"/>
    <cellStyle name="Normal 21" xfId="2148"/>
    <cellStyle name="Normal 22" xfId="2149"/>
    <cellStyle name="Normal 23" xfId="2150"/>
    <cellStyle name="Normal 24" xfId="2151"/>
    <cellStyle name="Normal 25" xfId="2152"/>
    <cellStyle name="Normal 26" xfId="2153"/>
    <cellStyle name="Normal 27" xfId="2154"/>
    <cellStyle name="Normal 28" xfId="2155"/>
    <cellStyle name="Normal 29" xfId="2156"/>
    <cellStyle name="Normal 3" xfId="2157"/>
    <cellStyle name="Normal 3 2" xfId="2158"/>
    <cellStyle name="Normal 3 2 2" xfId="2159"/>
    <cellStyle name="Normal 3 2 2 2" xfId="2160"/>
    <cellStyle name="Normal 3 2 2 2 2" xfId="2161"/>
    <cellStyle name="Normal 3 3" xfId="2162"/>
    <cellStyle name="Normal 3 3 2" xfId="2163"/>
    <cellStyle name="Normal 3 3 2 2" xfId="2164"/>
    <cellStyle name="Normal 3 4" xfId="2165"/>
    <cellStyle name="Normal 3 5"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xfId="2" builtinId="5"/>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148167</xdr:rowOff>
    </xdr:from>
    <xdr:to>
      <xdr:col>1</xdr:col>
      <xdr:colOff>1958338</xdr:colOff>
      <xdr:row>3</xdr:row>
      <xdr:rowOff>190834</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14325" y="148167"/>
          <a:ext cx="1958338" cy="718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9"/>
  <sheetViews>
    <sheetView showGridLines="0" tabSelected="1" topLeftCell="A7" zoomScale="90" zoomScaleNormal="90" zoomScalePageLayoutView="60" workbookViewId="0">
      <selection activeCell="B14" sqref="B14"/>
    </sheetView>
  </sheetViews>
  <sheetFormatPr baseColWidth="10" defaultColWidth="11.5703125" defaultRowHeight="12" x14ac:dyDescent="0.2"/>
  <cols>
    <col min="1" max="1" width="4.7109375" style="39" customWidth="1"/>
    <col min="2" max="2" width="58.5703125" style="39" customWidth="1"/>
    <col min="3" max="3" width="18.28515625" style="39" customWidth="1"/>
    <col min="4" max="4" width="17" style="39" customWidth="1"/>
    <col min="5" max="5" width="20.5703125" style="39" customWidth="1"/>
    <col min="6" max="6" width="18.85546875" style="39" customWidth="1"/>
    <col min="7" max="7" width="17" style="39" customWidth="1"/>
    <col min="8" max="8" width="18.7109375" style="39" customWidth="1"/>
    <col min="9" max="16384" width="11.5703125" style="39"/>
  </cols>
  <sheetData>
    <row r="1" spans="1:8" s="2" customFormat="1" ht="20.25" customHeight="1" x14ac:dyDescent="0.25">
      <c r="A1" s="1" t="s">
        <v>0</v>
      </c>
      <c r="B1" s="1"/>
      <c r="C1" s="1"/>
      <c r="D1" s="1"/>
      <c r="E1" s="1"/>
      <c r="F1" s="1"/>
      <c r="G1" s="1"/>
      <c r="H1" s="1"/>
    </row>
    <row r="2" spans="1:8" s="2" customFormat="1" ht="17.25" customHeight="1" x14ac:dyDescent="0.25">
      <c r="A2" s="1" t="s">
        <v>1</v>
      </c>
      <c r="B2" s="1"/>
      <c r="C2" s="1"/>
      <c r="D2" s="1"/>
      <c r="E2" s="1"/>
      <c r="F2" s="1"/>
      <c r="G2" s="1"/>
      <c r="H2" s="1"/>
    </row>
    <row r="3" spans="1:8" s="2" customFormat="1" ht="15.95" customHeight="1" x14ac:dyDescent="0.25">
      <c r="A3" s="1" t="s">
        <v>2</v>
      </c>
      <c r="B3" s="1"/>
      <c r="C3" s="1"/>
      <c r="D3" s="1"/>
      <c r="E3" s="1"/>
      <c r="F3" s="1"/>
      <c r="G3" s="1"/>
      <c r="H3" s="1"/>
    </row>
    <row r="4" spans="1:8" s="2" customFormat="1" ht="15.95" customHeight="1" x14ac:dyDescent="0.25">
      <c r="A4" s="1" t="s">
        <v>3</v>
      </c>
      <c r="B4" s="1"/>
      <c r="C4" s="1"/>
      <c r="D4" s="1"/>
      <c r="E4" s="1"/>
      <c r="F4" s="1"/>
      <c r="G4" s="1"/>
      <c r="H4" s="1"/>
    </row>
    <row r="5" spans="1:8" s="2" customFormat="1" ht="15.95" customHeight="1" x14ac:dyDescent="0.15">
      <c r="A5" s="3" t="s">
        <v>4</v>
      </c>
      <c r="B5" s="3"/>
      <c r="C5" s="3"/>
      <c r="D5" s="3"/>
      <c r="E5" s="3"/>
      <c r="F5" s="3"/>
      <c r="G5" s="3"/>
      <c r="H5" s="3"/>
    </row>
    <row r="6" spans="1:8" s="5" customFormat="1" ht="9" customHeight="1" x14ac:dyDescent="0.25">
      <c r="A6" s="4"/>
      <c r="B6" s="4"/>
      <c r="C6" s="4"/>
      <c r="E6" s="4"/>
      <c r="F6" s="4"/>
      <c r="G6" s="4"/>
      <c r="H6" s="4"/>
    </row>
    <row r="7" spans="1:8" s="12" customFormat="1" ht="20.25" customHeight="1" x14ac:dyDescent="0.25">
      <c r="A7" s="6" t="s">
        <v>5</v>
      </c>
      <c r="B7" s="7"/>
      <c r="C7" s="8" t="s">
        <v>6</v>
      </c>
      <c r="D7" s="9"/>
      <c r="E7" s="9"/>
      <c r="F7" s="9"/>
      <c r="G7" s="10"/>
      <c r="H7" s="11" t="s">
        <v>7</v>
      </c>
    </row>
    <row r="8" spans="1:8" s="17" customFormat="1" ht="37.5" customHeight="1" x14ac:dyDescent="0.45">
      <c r="A8" s="13"/>
      <c r="B8" s="14"/>
      <c r="C8" s="15" t="s">
        <v>8</v>
      </c>
      <c r="D8" s="16" t="s">
        <v>9</v>
      </c>
      <c r="E8" s="15" t="s">
        <v>10</v>
      </c>
      <c r="F8" s="15" t="s">
        <v>11</v>
      </c>
      <c r="G8" s="15" t="s">
        <v>12</v>
      </c>
      <c r="H8" s="11"/>
    </row>
    <row r="9" spans="1:8" s="17" customFormat="1" ht="18.75" customHeight="1" x14ac:dyDescent="0.45">
      <c r="A9" s="18"/>
      <c r="B9" s="19"/>
      <c r="C9" s="20">
        <v>1</v>
      </c>
      <c r="D9" s="20">
        <v>2</v>
      </c>
      <c r="E9" s="20" t="s">
        <v>13</v>
      </c>
      <c r="F9" s="20">
        <v>4</v>
      </c>
      <c r="G9" s="20">
        <v>5</v>
      </c>
      <c r="H9" s="20" t="s">
        <v>14</v>
      </c>
    </row>
    <row r="10" spans="1:8" s="24" customFormat="1" ht="6" customHeight="1" x14ac:dyDescent="0.2">
      <c r="A10" s="21"/>
      <c r="B10" s="22"/>
      <c r="C10" s="23"/>
      <c r="D10" s="23"/>
      <c r="E10" s="23"/>
      <c r="F10" s="23"/>
      <c r="G10" s="23"/>
      <c r="H10" s="23"/>
    </row>
    <row r="11" spans="1:8" s="28" customFormat="1" ht="36.75" customHeight="1" x14ac:dyDescent="0.2">
      <c r="A11" s="25"/>
      <c r="B11" s="26" t="s">
        <v>15</v>
      </c>
      <c r="C11" s="27">
        <v>10181754038.16</v>
      </c>
      <c r="D11" s="27">
        <f>E11-C11</f>
        <v>3253770303.8099995</v>
      </c>
      <c r="E11" s="27">
        <v>13435524341.969999</v>
      </c>
      <c r="F11" s="27">
        <v>13435514460.449999</v>
      </c>
      <c r="G11" s="27">
        <v>13434520668.51</v>
      </c>
      <c r="H11" s="27">
        <f t="shared" ref="H11:H17" si="0">E11-F11</f>
        <v>9881.5200004577637</v>
      </c>
    </row>
    <row r="12" spans="1:8" s="28" customFormat="1" ht="36.75" customHeight="1" x14ac:dyDescent="0.2">
      <c r="A12" s="25"/>
      <c r="B12" s="26" t="s">
        <v>16</v>
      </c>
      <c r="C12" s="27">
        <v>20805069</v>
      </c>
      <c r="D12" s="27">
        <f t="shared" ref="D12:D17" si="1">E12-C12</f>
        <v>18755636.020000003</v>
      </c>
      <c r="E12" s="27">
        <v>39560705.020000003</v>
      </c>
      <c r="F12" s="27">
        <v>39560705.020000003</v>
      </c>
      <c r="G12" s="27">
        <v>39560705.020000003</v>
      </c>
      <c r="H12" s="27">
        <f t="shared" si="0"/>
        <v>0</v>
      </c>
    </row>
    <row r="13" spans="1:8" s="28" customFormat="1" ht="36.75" customHeight="1" x14ac:dyDescent="0.2">
      <c r="A13" s="25"/>
      <c r="B13" s="26" t="s">
        <v>17</v>
      </c>
      <c r="C13" s="27">
        <v>52121495.439999998</v>
      </c>
      <c r="D13" s="27">
        <f t="shared" si="1"/>
        <v>-2640420.6999999955</v>
      </c>
      <c r="E13" s="27">
        <v>49481074.740000002</v>
      </c>
      <c r="F13" s="27">
        <v>49481074.740000002</v>
      </c>
      <c r="G13" s="27">
        <v>49481074.740000002</v>
      </c>
      <c r="H13" s="27">
        <f t="shared" si="0"/>
        <v>0</v>
      </c>
    </row>
    <row r="14" spans="1:8" s="28" customFormat="1" ht="36.75" customHeight="1" x14ac:dyDescent="0.2">
      <c r="A14" s="25"/>
      <c r="B14" s="26" t="s">
        <v>18</v>
      </c>
      <c r="C14" s="27">
        <v>0</v>
      </c>
      <c r="D14" s="27">
        <f t="shared" si="1"/>
        <v>0</v>
      </c>
      <c r="E14" s="27">
        <v>0</v>
      </c>
      <c r="F14" s="27">
        <v>0</v>
      </c>
      <c r="G14" s="27">
        <v>0</v>
      </c>
      <c r="H14" s="27">
        <f t="shared" si="0"/>
        <v>0</v>
      </c>
    </row>
    <row r="15" spans="1:8" s="28" customFormat="1" ht="36.75" customHeight="1" x14ac:dyDescent="0.2">
      <c r="A15" s="25"/>
      <c r="B15" s="26" t="s">
        <v>19</v>
      </c>
      <c r="C15" s="27">
        <v>0</v>
      </c>
      <c r="D15" s="27">
        <f t="shared" si="1"/>
        <v>0</v>
      </c>
      <c r="E15" s="27">
        <v>0</v>
      </c>
      <c r="F15" s="27">
        <v>0</v>
      </c>
      <c r="G15" s="27">
        <v>0</v>
      </c>
      <c r="H15" s="27">
        <f t="shared" si="0"/>
        <v>0</v>
      </c>
    </row>
    <row r="16" spans="1:8" s="28" customFormat="1" ht="36.75" customHeight="1" x14ac:dyDescent="0.2">
      <c r="A16" s="25"/>
      <c r="B16" s="26" t="s">
        <v>20</v>
      </c>
      <c r="C16" s="27">
        <v>0</v>
      </c>
      <c r="D16" s="27">
        <f t="shared" si="1"/>
        <v>0</v>
      </c>
      <c r="E16" s="27">
        <v>0</v>
      </c>
      <c r="F16" s="27">
        <v>0</v>
      </c>
      <c r="G16" s="27">
        <v>0</v>
      </c>
      <c r="H16" s="27">
        <f t="shared" si="0"/>
        <v>0</v>
      </c>
    </row>
    <row r="17" spans="1:8" s="28" customFormat="1" ht="36.75" customHeight="1" x14ac:dyDescent="0.2">
      <c r="A17" s="25"/>
      <c r="B17" s="26" t="s">
        <v>21</v>
      </c>
      <c r="C17" s="27">
        <v>0</v>
      </c>
      <c r="D17" s="27">
        <f t="shared" si="1"/>
        <v>0</v>
      </c>
      <c r="E17" s="27">
        <v>0</v>
      </c>
      <c r="F17" s="27">
        <v>0</v>
      </c>
      <c r="G17" s="27">
        <v>0</v>
      </c>
      <c r="H17" s="27">
        <f t="shared" si="0"/>
        <v>0</v>
      </c>
    </row>
    <row r="18" spans="1:8" s="28" customFormat="1" ht="9.75" customHeight="1" x14ac:dyDescent="0.2">
      <c r="A18" s="29"/>
      <c r="B18" s="30"/>
      <c r="C18" s="31"/>
      <c r="D18" s="31"/>
      <c r="E18" s="31"/>
      <c r="F18" s="31"/>
      <c r="G18" s="31"/>
      <c r="H18" s="31"/>
    </row>
    <row r="19" spans="1:8" s="28" customFormat="1" ht="18" customHeight="1" x14ac:dyDescent="0.2">
      <c r="A19" s="32"/>
      <c r="B19" s="33" t="s">
        <v>22</v>
      </c>
      <c r="C19" s="34">
        <f t="shared" ref="C19:H19" si="2">SUM(C11:C17)</f>
        <v>10254680602.6</v>
      </c>
      <c r="D19" s="34">
        <f t="shared" si="2"/>
        <v>3269885519.1299996</v>
      </c>
      <c r="E19" s="34">
        <f t="shared" si="2"/>
        <v>13524566121.73</v>
      </c>
      <c r="F19" s="34">
        <f t="shared" si="2"/>
        <v>13524556240.209999</v>
      </c>
      <c r="G19" s="34">
        <f t="shared" si="2"/>
        <v>13523562448.27</v>
      </c>
      <c r="H19" s="34">
        <f t="shared" si="2"/>
        <v>9881.5200004577637</v>
      </c>
    </row>
    <row r="20" spans="1:8" s="28" customFormat="1" ht="5.25" customHeight="1" x14ac:dyDescent="0.2"/>
    <row r="21" spans="1:8" s="36" customFormat="1" ht="30.75" customHeight="1" x14ac:dyDescent="0.25">
      <c r="A21" s="35" t="s">
        <v>23</v>
      </c>
      <c r="B21" s="35"/>
      <c r="C21" s="35"/>
      <c r="D21" s="35"/>
      <c r="E21" s="35"/>
      <c r="F21" s="35"/>
      <c r="G21" s="35"/>
      <c r="H21" s="35"/>
    </row>
    <row r="22" spans="1:8" s="28" customFormat="1" ht="18" customHeight="1" x14ac:dyDescent="0.25">
      <c r="A22" s="37" t="s">
        <v>24</v>
      </c>
      <c r="C22" s="38"/>
      <c r="D22" s="38"/>
      <c r="E22" s="38"/>
      <c r="F22" s="38"/>
      <c r="G22" s="38"/>
      <c r="H22" s="38"/>
    </row>
    <row r="23" spans="1:8" x14ac:dyDescent="0.2">
      <c r="C23" s="40"/>
      <c r="D23" s="40"/>
      <c r="E23" s="40"/>
      <c r="F23" s="41"/>
      <c r="G23" s="40"/>
      <c r="H23" s="40"/>
    </row>
    <row r="24" spans="1:8" x14ac:dyDescent="0.2">
      <c r="C24" s="40"/>
      <c r="D24" s="40"/>
      <c r="E24" s="40"/>
      <c r="F24" s="41"/>
      <c r="G24" s="40"/>
      <c r="H24" s="40"/>
    </row>
    <row r="25" spans="1:8" x14ac:dyDescent="0.2">
      <c r="C25" s="40"/>
      <c r="D25" s="40"/>
      <c r="E25" s="40"/>
      <c r="F25" s="41"/>
      <c r="G25" s="40"/>
      <c r="H25" s="40"/>
    </row>
    <row r="26" spans="1:8" x14ac:dyDescent="0.2">
      <c r="C26" s="42"/>
      <c r="D26" s="42"/>
      <c r="E26" s="42"/>
      <c r="F26" s="42"/>
      <c r="G26" s="42"/>
      <c r="H26" s="42"/>
    </row>
    <row r="27" spans="1:8" ht="15" x14ac:dyDescent="0.25">
      <c r="C27" s="43"/>
      <c r="D27" s="43"/>
      <c r="E27" s="43"/>
      <c r="F27" s="43"/>
      <c r="G27" s="43"/>
      <c r="H27" s="43"/>
    </row>
    <row r="28" spans="1:8" x14ac:dyDescent="0.2">
      <c r="C28" s="42"/>
      <c r="D28" s="42"/>
      <c r="E28" s="42"/>
      <c r="F28" s="42"/>
      <c r="G28" s="42"/>
      <c r="H28" s="42"/>
    </row>
    <row r="29" spans="1:8" x14ac:dyDescent="0.2">
      <c r="C29" s="42"/>
      <c r="D29" s="42"/>
      <c r="E29" s="42"/>
      <c r="F29" s="42"/>
      <c r="G29" s="42"/>
    </row>
    <row r="37" spans="3:8" x14ac:dyDescent="0.2">
      <c r="C37" s="40"/>
      <c r="D37" s="40"/>
      <c r="E37" s="40"/>
      <c r="F37" s="40"/>
      <c r="G37" s="40"/>
    </row>
    <row r="38" spans="3:8" x14ac:dyDescent="0.2">
      <c r="C38" s="40"/>
      <c r="D38" s="40"/>
      <c r="E38" s="40"/>
      <c r="F38" s="40"/>
      <c r="G38" s="40"/>
      <c r="H38" s="40"/>
    </row>
    <row r="39" spans="3:8" x14ac:dyDescent="0.2">
      <c r="C39" s="40"/>
    </row>
  </sheetData>
  <mergeCells count="9">
    <mergeCell ref="A21:H21"/>
    <mergeCell ref="A1:H1"/>
    <mergeCell ref="A2:H2"/>
    <mergeCell ref="A3:H3"/>
    <mergeCell ref="A4:H4"/>
    <mergeCell ref="A5:H5"/>
    <mergeCell ref="A7:B9"/>
    <mergeCell ref="C7:G7"/>
    <mergeCell ref="H7:H8"/>
  </mergeCells>
  <printOptions horizontalCentered="1"/>
  <pageMargins left="0.31496062992125984" right="0.31496062992125984" top="0.9" bottom="0.59055118110236227" header="0.28000000000000003" footer="0.23622047244094491"/>
  <pageSetup scale="73" firstPageNumber="41" orientation="landscape" useFirstPageNumber="1" r:id="rId1"/>
  <headerFooter>
    <oddHeader>&amp;C&amp;"Encode Sans Medium,Negrita"PODER EJECUTIVO
DEL ESTADO DE TAMAULIPAS&amp;"-,Normal"
&amp;G</oddHeader>
    <oddFooter>&amp;L       
&amp;C
&amp;G
&amp;"Encode Sans Medium,Negrita"Presupuestaria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entidad  (2)</vt:lpstr>
      <vt:lpstr>'Clas admva entidad  (2)'!Área_de_impresión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2023-01-27T17:38:57Z</dcterms:created>
  <dcterms:modified xsi:type="dcterms:W3CDTF">2023-01-27T17:39:24Z</dcterms:modified>
</cp:coreProperties>
</file>