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asivos contingentes 22" sheetId="2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'pasivos contingentes 22'!$A$1:$H$49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  <definedName name="Z_65B94904_9918_453B_8D4A_5E3642501900_.wvu.PrintArea" localSheetId="0" hidden="1">'pasivos contingentes 22'!$A$1:$H$39</definedName>
  </definedNames>
  <calcPr fullCalcOnLoad="1"/>
</workbook>
</file>

<file path=xl/calcChain.xml><?xml version="1.0" encoding="utf-8"?>
<calcChain xmlns="http://schemas.openxmlformats.org/spreadsheetml/2006/main">
  <c r="G42" i="2" l="1"/>
</calcChain>
</file>

<file path=xl/sharedStrings.xml><?xml version="1.0" encoding="utf-8"?>
<sst xmlns="http://schemas.openxmlformats.org/spreadsheetml/2006/main" count="76" uniqueCount="61">
  <si>
    <t>Informe de Pasivos Contingentes</t>
  </si>
  <si>
    <t>31 de Marzo de 2022</t>
  </si>
  <si>
    <t>(Cifras en Pesos)</t>
  </si>
  <si>
    <t>A) Juicios Pendientes</t>
  </si>
  <si>
    <t>Número de Juicios</t>
  </si>
  <si>
    <t>Area/Dependencia</t>
  </si>
  <si>
    <t>Al 31 de Diciembre 2021</t>
  </si>
  <si>
    <t>Al  31 de Marzo de 2022</t>
  </si>
  <si>
    <t>Ante Tribunal de Conciliación y Arbitraje</t>
  </si>
  <si>
    <t>Ante las Juntas  Especiales de Conciliación y Arbitraje</t>
  </si>
  <si>
    <t xml:space="preserve">Ante el Tribunal de Justicia Administrativa </t>
  </si>
  <si>
    <t>Junta Federal de Conciliación</t>
  </si>
  <si>
    <t>Junta de Honor y Justicia</t>
  </si>
  <si>
    <t>Juez Primero de 1ra Instancia de lo Civil  del 1er Distrito Judicial en Cd. Victoria, Tam.</t>
  </si>
  <si>
    <t>Tribunal Agrario</t>
  </si>
  <si>
    <t>B) Avales</t>
  </si>
  <si>
    <t>Al 31 de Marzo de 2022</t>
  </si>
  <si>
    <t>DEUDOR</t>
  </si>
  <si>
    <t>ACREEDOR</t>
  </si>
  <si>
    <t>REGISTRO SHCP</t>
  </si>
  <si>
    <t>SALDO  CREDITO</t>
  </si>
  <si>
    <t>IMPORTE</t>
  </si>
  <si>
    <t>A Municipios</t>
  </si>
  <si>
    <t xml:space="preserve">Nuevo Laredo </t>
  </si>
  <si>
    <t>Banobras</t>
  </si>
  <si>
    <t>Cetes</t>
  </si>
  <si>
    <t>25/200</t>
  </si>
  <si>
    <t>Udis</t>
  </si>
  <si>
    <t>Cofidan</t>
  </si>
  <si>
    <t>032/2008</t>
  </si>
  <si>
    <t>Victoria</t>
  </si>
  <si>
    <t>Santander</t>
  </si>
  <si>
    <t>529/2010</t>
  </si>
  <si>
    <t>A Organismos Operadores del Agua</t>
  </si>
  <si>
    <t>Comapa Nvo Laredo</t>
  </si>
  <si>
    <t>308/2006</t>
  </si>
  <si>
    <t>Comapa Río BraVO</t>
  </si>
  <si>
    <t>193/2008</t>
  </si>
  <si>
    <t>Comapa Zona Conurbada</t>
  </si>
  <si>
    <t>Interacciones</t>
  </si>
  <si>
    <t>053/2010</t>
  </si>
  <si>
    <t xml:space="preserve">A Organismos Descentralizados (ITAVU) </t>
  </si>
  <si>
    <t>Instituto Tamaulipeco de Vivienda y Urbanismo</t>
  </si>
  <si>
    <t>BBV  Bancomer</t>
  </si>
  <si>
    <t>324/2007</t>
  </si>
  <si>
    <t>P-28-0814125</t>
  </si>
  <si>
    <t>Total</t>
  </si>
  <si>
    <t xml:space="preserve"> </t>
  </si>
  <si>
    <t>C)Contratos Asociación Pública Privada</t>
  </si>
  <si>
    <t xml:space="preserve">                          Al 31 de Marzo de 2022</t>
  </si>
  <si>
    <t>INVERSION</t>
  </si>
  <si>
    <t>SERVICIOS</t>
  </si>
  <si>
    <t>*</t>
  </si>
  <si>
    <t>Gobierno del Estado de Tamaulipas</t>
  </si>
  <si>
    <t>Sociedad de Propósito EspecÍfico denominada TRES10, S.A DE C.V.</t>
  </si>
  <si>
    <t>P28-0520046</t>
  </si>
  <si>
    <t>**</t>
  </si>
  <si>
    <t xml:space="preserve">Autopista Mante Tula S.A DE C.V. </t>
  </si>
  <si>
    <t>* Se reporta el total del contrato incluyendo I.V.A.</t>
  </si>
  <si>
    <t>** El contrato de la APP entrará en vigor hasta el inicio estipulado en el contrato del Fideicomiso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</si>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</sst>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3">
    <numFmt numFmtId="177" formatCode="#,##0.00000000000"/>
    <numFmt numFmtId="178" formatCode="0_ ;\-0\ "/>
    <numFmt numFmtId="179" formatCode="_-* #,##0.00_-;\-* #,##0.00_-;_-* &quot;-&quot;??_-;_-@_-"/>
  </numFmts>
  <fonts count="26">
    <font>
      <sz val="10"/>
      <color theme="1"/>
      <name val="Arial"/>
      <family val="2"/>
    </font>
    <font>
      <sz val="11"/>
      <color theme="1"/>
      <name val="Helvetica"/>
      <family val="2"/>
    </font>
    <font>
      <b/>
      <sz val="9"/>
      <name val="DINPro-Regular"/>
      <family val="3"/>
    </font>
    <font>
      <sz val="11"/>
      <color theme="1"/>
      <name val="DINPro-Regular"/>
      <family val="3"/>
    </font>
    <font>
      <sz val="9"/>
      <color theme="1"/>
      <name val="DINPro-Regular"/>
      <family val="3"/>
    </font>
    <font>
      <sz val="8"/>
      <color theme="1"/>
      <name val="DIN Pro Regular"/>
      <family val="2"/>
    </font>
    <font>
      <sz val="11"/>
      <color theme="1"/>
      <name val="Calibri"/>
      <family val="2"/>
      <scheme val="minor"/>
    </font>
    <font>
      <sz val="9"/>
      <color theme="1"/>
      <name val="DIN Pro Regular"/>
      <family val="2"/>
    </font>
    <font>
      <sz val="8"/>
      <color theme="1"/>
      <name val="DINPro-Regular"/>
      <family val="3"/>
    </font>
    <font>
      <b/>
      <sz val="8"/>
      <name val="DIN Pro Regular"/>
      <family val="2"/>
    </font>
    <font>
      <sz val="10"/>
      <color theme="1"/>
      <name val="DINPro-Regular"/>
      <family val="3"/>
    </font>
    <font>
      <b/>
      <sz val="10"/>
      <color theme="1"/>
      <name val="DIN Pro Regular"/>
      <family val="2"/>
    </font>
    <font>
      <b/>
      <sz val="9"/>
      <color theme="1"/>
      <name val="DIN Pro Regular"/>
      <family val="2"/>
    </font>
    <font>
      <b/>
      <sz val="9"/>
      <color theme="1"/>
      <name val="DINPro-Regular"/>
      <family val="3"/>
    </font>
    <font>
      <b/>
      <sz val="9"/>
      <name val="DIN Pro Regular"/>
      <family val="2"/>
    </font>
    <font>
      <b/>
      <sz val="10"/>
      <color theme="0"/>
      <name val="DIN Pro Regular"/>
      <family val="2"/>
    </font>
    <font>
      <b/>
      <sz val="9"/>
      <color theme="0"/>
      <name val="DIN Pro Regular"/>
      <family val="2"/>
    </font>
    <font>
      <sz val="10"/>
      <color theme="1"/>
      <name val="DIN Pro Regular"/>
      <family val="2"/>
    </font>
    <font>
      <sz val="11"/>
      <color theme="1"/>
      <name val="DIN Pro Regular"/>
      <family val="2"/>
    </font>
    <font>
      <b/>
      <sz val="9"/>
      <color theme="1"/>
      <name val="DIN Pro Bold"/>
      <family val="2"/>
    </font>
    <font>
      <b/>
      <sz val="9"/>
      <name val="DIN Pro Bold"/>
      <family val="2"/>
    </font>
    <font>
      <sz val="9"/>
      <color theme="1"/>
      <name val="DIN Pro Bold"/>
      <family val="2"/>
    </font>
    <font>
      <b/>
      <sz val="7"/>
      <name val="DIN Pro Bold"/>
      <family val="2"/>
    </font>
    <font>
      <sz val="11"/>
      <color theme="1"/>
      <name val="DIN Pro Bold"/>
      <family val="2"/>
    </font>
    <font>
      <b/>
      <sz val="10"/>
      <name val="DIN Pro Bold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179" fontId="0" fillId="0" borderId="0" applyFont="0" applyFill="0" applyBorder="0" applyAlignment="0" applyProtection="0"/>
  </cellStyleXfs>
  <cellXfs count="102">
    <xf numFmtId="0" fontId="0" fillId="0" borderId="0" xfId="0"/>
    <xf numFmtId="0" fontId="23" fillId="0" borderId="0" xfId="0" applyFont="1" applyAlignment="1">
      <alignment vertical="center"/>
    </xf>
    <xf numFmtId="0" fontId="24" fillId="2" borderId="0" xfId="20" applyFont="1" applyFill="1" applyBorder="1" applyAlignment="1">
      <alignment horizontal="center" vertical="center"/>
      <protection/>
    </xf>
    <xf numFmtId="0" fontId="23" fillId="0" borderId="0" xfId="0" applyFont="1"/>
    <xf numFmtId="0" fontId="22" fillId="2" borderId="0" xfId="20" applyFont="1" applyFill="1" applyBorder="1" applyAlignment="1">
      <alignment horizontal="center"/>
      <protection/>
    </xf>
    <xf numFmtId="0" fontId="21" fillId="0" borderId="0" xfId="0" applyFont="1"/>
    <xf numFmtId="0" fontId="20" fillId="2" borderId="0" xfId="20" applyFont="1" applyFill="1" applyBorder="1" applyAlignment="1">
      <alignment horizontal="centerContinuous"/>
      <protection/>
    </xf>
    <xf numFmtId="0" fontId="19" fillId="2" borderId="0" xfId="0" applyFont="1" applyFill="1" applyBorder="1" applyAlignment="1">
      <alignment horizontal="centerContinuous"/>
    </xf>
    <xf numFmtId="0" fontId="20" fillId="2" borderId="0" xfId="20" applyFont="1" applyFill="1" applyBorder="1" applyAlignment="1">
      <alignment horizontal="center"/>
      <protection/>
    </xf>
    <xf numFmtId="0" fontId="19" fillId="2" borderId="0" xfId="0" applyFont="1" applyFill="1"/>
    <xf numFmtId="0" fontId="10" fillId="0" borderId="0" xfId="0" applyFont="1"/>
    <xf numFmtId="0" fontId="15" fillId="3" borderId="1" xfId="0" applyFont="1" applyFill="1" applyBorder="1" applyAlignment="1">
      <alignment horizontal="left" vertical="center" indent="2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4" fillId="0" borderId="0" xfId="0" applyFont="1"/>
    <xf numFmtId="178" fontId="16" fillId="4" borderId="4" xfId="21" applyNumberFormat="1" applyFont="1" applyFill="1" applyBorder="1" applyAlignment="1" applyProtection="1">
      <alignment/>
      <protection/>
    </xf>
    <xf numFmtId="0" fontId="12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/>
    </xf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2" borderId="0" xfId="0" applyFont="1" applyFill="1" applyBorder="1"/>
    <xf numFmtId="0" fontId="7" fillId="2" borderId="5" xfId="0" applyFont="1" applyFill="1" applyBorder="1"/>
    <xf numFmtId="3" fontId="7" fillId="2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7" fillId="4" borderId="6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center" vertical="center"/>
    </xf>
    <xf numFmtId="4" fontId="17" fillId="4" borderId="8" xfId="0" applyNumberFormat="1" applyFont="1" applyFill="1" applyBorder="1" applyAlignment="1">
      <alignment vertical="center"/>
    </xf>
    <xf numFmtId="0" fontId="13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 indent="2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 indent="2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center"/>
    </xf>
    <xf numFmtId="0" fontId="7" fillId="0" borderId="5" xfId="0" applyFont="1" applyBorder="1"/>
    <xf numFmtId="0" fontId="13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indent="2"/>
    </xf>
    <xf numFmtId="3" fontId="7" fillId="2" borderId="0" xfId="0" applyNumberFormat="1" applyFont="1" applyFill="1" applyBorder="1"/>
    <xf numFmtId="3" fontId="7" fillId="0" borderId="0" xfId="0" applyNumberFormat="1" applyFont="1" applyBorder="1"/>
    <xf numFmtId="4" fontId="7" fillId="0" borderId="5" xfId="0" applyNumberFormat="1" applyFont="1" applyBorder="1"/>
    <xf numFmtId="3" fontId="12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2" borderId="0" xfId="0" applyNumberFormat="1" applyFont="1" applyFill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 indent="2"/>
    </xf>
    <xf numFmtId="3" fontId="7" fillId="0" borderId="0" xfId="0" applyNumberFormat="1" applyFont="1" applyBorder="1" applyAlignment="1">
      <alignment vertical="center"/>
    </xf>
    <xf numFmtId="3" fontId="11" fillId="4" borderId="7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8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8" fillId="0" borderId="0" xfId="0" applyFont="1"/>
    <xf numFmtId="0" fontId="9" fillId="4" borderId="4" xfId="0" applyFont="1" applyFill="1" applyBorder="1" applyAlignment="1">
      <alignment horizontal="left" vertical="center" indent="2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 wrapText="1"/>
    </xf>
    <xf numFmtId="0" fontId="5" fillId="0" borderId="5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 wrapText="1"/>
    </xf>
    <xf numFmtId="0" fontId="5" fillId="0" borderId="5" xfId="0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top"/>
      <protection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3" fontId="4" fillId="2" borderId="0" xfId="0" applyNumberFormat="1" applyFont="1" applyFill="1" applyBorder="1" applyAlignment="1">
      <alignment vertical="center"/>
    </xf>
    <xf numFmtId="0" fontId="3" fillId="0" borderId="0" xfId="0" applyFont="1"/>
    <xf numFmtId="0" fontId="2" fillId="2" borderId="0" xfId="0" applyFont="1" applyFill="1" applyBorder="1" applyAlignment="1" applyProtection="1">
      <alignment horizontal="center"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/>
    <xf numFmtId="0" fontId="1" fillId="0" borderId="0" xfId="0" applyFont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46</xdr:row>
      <xdr:rowOff>9525</xdr:rowOff>
    </xdr:from>
    <xdr:ext cx="3095625" cy="571500"/>
    <xdr:sp>
      <xdr:nvSpPr>
        <xdr:cNvPr id="1" name="7 CuadroTexto"/>
        <xdr:cNvSpPr txBox="1"/>
      </xdr:nvSpPr>
      <xdr:spPr>
        <a:xfrm>
          <a:off x="304800" y="89439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3</xdr:col>
      <xdr:colOff>781050</xdr:colOff>
      <xdr:row>46</xdr:row>
      <xdr:rowOff>9525</xdr:rowOff>
    </xdr:from>
    <xdr:ext cx="3095625" cy="571500"/>
    <xdr:sp>
      <xdr:nvSpPr>
        <xdr:cNvPr id="2" name="7 CuadroTexto"/>
        <xdr:cNvSpPr txBox="1"/>
      </xdr:nvSpPr>
      <xdr:spPr>
        <a:xfrm>
          <a:off x="5734050" y="89439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123825</xdr:colOff>
      <xdr:row>0</xdr:row>
      <xdr:rowOff>66675</xdr:rowOff>
    </xdr:from>
    <xdr:to>
      <xdr:col>1</xdr:col>
      <xdr:colOff>2117390</xdr:colOff>
      <xdr:row>3</xdr:row>
      <xdr:rowOff>14540</xdr:rowOff>
    </xdr:to>
    <xdr:pic>
      <xdr:nvPicPr>
        <xdr:cNvPr id="3" name="Imagen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990725" cy="7239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6a0a36-e86f-4d4e-acbb-dd1dacbdc8e4}">
  <sheetPr>
    <tabColor rgb="FFC00000"/>
  </sheetPr>
  <dimension ref="A1:K46"/>
  <sheetViews>
    <sheetView showGridLines="0" workbookViewId="0" topLeftCell="A13">
      <selection pane="topLeft" activeCell="I45" sqref="I45"/>
    </sheetView>
  </sheetViews>
  <sheetFormatPr defaultColWidth="11.574285714285713" defaultRowHeight="14.25" customHeight="1"/>
  <cols>
    <col min="1" max="1" width="2.857142857142857" style="100" customWidth="1"/>
    <col min="2" max="2" width="40" style="100" customWidth="1"/>
    <col min="3" max="3" width="31.428571428571427" style="100" customWidth="1"/>
    <col min="4" max="4" width="15.571428571428571" style="100" customWidth="1"/>
    <col min="5" max="5" width="16.714285714285715" style="101" customWidth="1"/>
    <col min="6" max="6" width="16.142857142857142" style="100" customWidth="1"/>
    <col min="7" max="7" width="19.142857142857142" style="100" customWidth="1"/>
    <col min="8" max="8" width="2.5714285714285716" style="100" customWidth="1"/>
    <col min="9" max="9" width="16.285714285714285" style="100" customWidth="1"/>
    <col min="10" max="16384" width="11.571428571428571" style="100"/>
  </cols>
  <sheetData>
    <row r="1" spans="1:8" s="1" customFormat="1" ht="2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s="3" customFormat="1" ht="17.1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5" customFormat="1" ht="8.25" customHeight="1" thickBot="1">
      <c r="A4" s="6"/>
      <c r="B4" s="7"/>
      <c r="C4" s="7"/>
      <c r="D4" s="8"/>
      <c r="E4" s="8"/>
      <c r="F4" s="8"/>
      <c r="G4" s="8"/>
      <c r="H4" s="9"/>
    </row>
    <row r="5" spans="1:8" s="10" customFormat="1" ht="20.25" customHeight="1">
      <c r="A5" s="11" t="s">
        <v>3</v>
      </c>
      <c r="B5" s="12"/>
      <c r="C5" s="12"/>
      <c r="D5" s="12"/>
      <c r="E5" s="13"/>
      <c r="F5" s="14" t="s">
        <v>4</v>
      </c>
      <c r="G5" s="14"/>
      <c r="H5" s="15"/>
    </row>
    <row r="6" spans="1:8" s="16" customFormat="1" ht="27" customHeight="1">
      <c r="A6" s="17"/>
      <c r="B6" s="18" t="s">
        <v>5</v>
      </c>
      <c r="C6" s="19"/>
      <c r="D6" s="19"/>
      <c r="E6" s="19"/>
      <c r="F6" s="20" t="s">
        <v>6</v>
      </c>
      <c r="G6" s="20" t="s">
        <v>7</v>
      </c>
      <c r="H6" s="21"/>
    </row>
    <row r="7" spans="1:8" s="16" customFormat="1" ht="5.25" customHeight="1">
      <c r="A7" s="22"/>
      <c r="B7" s="23"/>
      <c r="C7" s="23"/>
      <c r="D7" s="23"/>
      <c r="E7" s="24"/>
      <c r="F7" s="25"/>
      <c r="G7" s="25"/>
      <c r="H7" s="26"/>
    </row>
    <row r="8" spans="1:8" s="16" customFormat="1" ht="17.1" customHeight="1">
      <c r="A8" s="22"/>
      <c r="B8" s="23" t="s">
        <v>8</v>
      </c>
      <c r="C8" s="23"/>
      <c r="D8" s="23"/>
      <c r="E8" s="24"/>
      <c r="F8" s="27">
        <v>1438</v>
      </c>
      <c r="G8" s="27">
        <v>1426</v>
      </c>
      <c r="H8" s="26"/>
    </row>
    <row r="9" spans="1:8" s="16" customFormat="1" ht="17.1" customHeight="1">
      <c r="A9" s="22"/>
      <c r="B9" s="23" t="s">
        <v>9</v>
      </c>
      <c r="C9" s="23"/>
      <c r="D9" s="23"/>
      <c r="E9" s="24"/>
      <c r="F9" s="27">
        <v>320</v>
      </c>
      <c r="G9" s="27">
        <v>395</v>
      </c>
      <c r="H9" s="26"/>
    </row>
    <row r="10" spans="1:8" s="16" customFormat="1" ht="17.1" customHeight="1">
      <c r="A10" s="22"/>
      <c r="B10" s="23" t="s">
        <v>10</v>
      </c>
      <c r="C10" s="23"/>
      <c r="D10" s="23"/>
      <c r="E10" s="24"/>
      <c r="F10" s="27">
        <v>121</v>
      </c>
      <c r="G10" s="27">
        <v>121</v>
      </c>
      <c r="H10" s="26"/>
    </row>
    <row r="11" spans="1:8" s="16" customFormat="1" ht="17.1" customHeight="1">
      <c r="A11" s="22"/>
      <c r="B11" s="23" t="s">
        <v>11</v>
      </c>
      <c r="C11" s="23"/>
      <c r="D11" s="23"/>
      <c r="E11" s="24"/>
      <c r="F11" s="27">
        <v>5</v>
      </c>
      <c r="G11" s="27">
        <v>5</v>
      </c>
      <c r="H11" s="26"/>
    </row>
    <row r="12" spans="1:8" s="16" customFormat="1" ht="17.1" customHeight="1">
      <c r="A12" s="22"/>
      <c r="B12" s="23" t="s">
        <v>12</v>
      </c>
      <c r="C12" s="23"/>
      <c r="D12" s="23"/>
      <c r="E12" s="24"/>
      <c r="F12" s="27">
        <v>8</v>
      </c>
      <c r="G12" s="27">
        <v>8</v>
      </c>
      <c r="H12" s="26"/>
    </row>
    <row r="13" spans="1:8" s="16" customFormat="1" ht="17.1" customHeight="1">
      <c r="A13" s="22"/>
      <c r="B13" s="28" t="s">
        <v>13</v>
      </c>
      <c r="C13" s="29"/>
      <c r="D13" s="30"/>
      <c r="E13" s="31"/>
      <c r="F13" s="27">
        <v>1</v>
      </c>
      <c r="G13" s="27">
        <v>1</v>
      </c>
      <c r="H13" s="26"/>
    </row>
    <row r="14" spans="1:8" s="16" customFormat="1" ht="17.1" customHeight="1">
      <c r="A14" s="22"/>
      <c r="B14" s="28" t="s">
        <v>14</v>
      </c>
      <c r="C14" s="29"/>
      <c r="D14" s="30"/>
      <c r="E14" s="31"/>
      <c r="F14" s="27">
        <v>2</v>
      </c>
      <c r="G14" s="27">
        <v>2</v>
      </c>
      <c r="H14" s="26"/>
    </row>
    <row r="15" spans="1:8" s="32" customFormat="1" ht="19.5" customHeight="1" thickBot="1">
      <c r="A15" s="33"/>
      <c r="B15" s="34"/>
      <c r="C15" s="35"/>
      <c r="D15" s="35"/>
      <c r="E15" s="36"/>
      <c r="F15" s="37">
        <f>SUM(F8:F14)</f>
        <v>1895</v>
      </c>
      <c r="G15" s="38">
        <f>SUM(G8:G14)</f>
        <v>1958</v>
      </c>
      <c r="H15" s="39"/>
    </row>
    <row r="16" spans="1:8" s="40" customFormat="1" ht="8.25" customHeight="1" thickBot="1">
      <c r="A16" s="41"/>
      <c r="B16" s="42"/>
      <c r="C16" s="41"/>
      <c r="D16" s="41"/>
      <c r="E16" s="43"/>
      <c r="F16" s="44"/>
      <c r="G16" s="44"/>
      <c r="H16" s="41"/>
    </row>
    <row r="17" spans="1:8" s="16" customFormat="1" ht="17.25" customHeight="1">
      <c r="A17" s="45" t="s">
        <v>15</v>
      </c>
      <c r="B17" s="46"/>
      <c r="C17" s="46"/>
      <c r="D17" s="46"/>
      <c r="E17" s="47"/>
      <c r="F17" s="14" t="s">
        <v>16</v>
      </c>
      <c r="G17" s="14"/>
      <c r="H17" s="48"/>
    </row>
    <row r="18" spans="1:8" s="16" customFormat="1" ht="25.35" customHeight="1">
      <c r="A18" s="49"/>
      <c r="B18" s="50" t="s">
        <v>17</v>
      </c>
      <c r="C18" s="50" t="s">
        <v>18</v>
      </c>
      <c r="D18" s="51"/>
      <c r="E18" s="20" t="s">
        <v>19</v>
      </c>
      <c r="F18" s="20" t="s">
        <v>20</v>
      </c>
      <c r="G18" s="52" t="s">
        <v>21</v>
      </c>
      <c r="H18" s="21"/>
    </row>
    <row r="19" spans="1:8" s="16" customFormat="1" ht="6" customHeight="1">
      <c r="A19" s="22"/>
      <c r="B19" s="23"/>
      <c r="C19" s="23"/>
      <c r="D19" s="23"/>
      <c r="E19" s="24"/>
      <c r="F19" s="23"/>
      <c r="G19" s="23"/>
      <c r="H19" s="53"/>
    </row>
    <row r="20" spans="1:8" s="54" customFormat="1" ht="17.25" customHeight="1">
      <c r="A20" s="55"/>
      <c r="B20" s="56" t="s">
        <v>22</v>
      </c>
      <c r="C20" s="56"/>
      <c r="D20" s="56"/>
      <c r="E20" s="57"/>
      <c r="F20" s="56"/>
      <c r="G20" s="58">
        <f>SUM(F21:F24)</f>
        <v>116570795.08000001</v>
      </c>
      <c r="H20" s="59"/>
    </row>
    <row r="21" spans="1:8" s="16" customFormat="1" ht="12" customHeight="1">
      <c r="A21" s="22"/>
      <c r="B21" s="60" t="s">
        <v>23</v>
      </c>
      <c r="C21" s="23" t="s">
        <v>24</v>
      </c>
      <c r="D21" s="23" t="s">
        <v>25</v>
      </c>
      <c r="E21" s="24" t="s">
        <v>26</v>
      </c>
      <c r="F21" s="61">
        <v>9645901.3800000008</v>
      </c>
      <c r="G21" s="62"/>
      <c r="H21" s="63"/>
    </row>
    <row r="22" spans="1:8" s="16" customFormat="1" ht="12" customHeight="1">
      <c r="A22" s="22"/>
      <c r="B22" s="60" t="s">
        <v>23</v>
      </c>
      <c r="C22" s="23" t="s">
        <v>24</v>
      </c>
      <c r="D22" s="23" t="s">
        <v>27</v>
      </c>
      <c r="E22" s="24" t="s">
        <v>26</v>
      </c>
      <c r="F22" s="61">
        <v>22922639</v>
      </c>
      <c r="G22" s="62"/>
      <c r="H22" s="63"/>
    </row>
    <row r="23" spans="1:8" s="16" customFormat="1" ht="12" customHeight="1">
      <c r="A23" s="22"/>
      <c r="B23" s="60" t="s">
        <v>23</v>
      </c>
      <c r="C23" s="23" t="s">
        <v>28</v>
      </c>
      <c r="D23" s="23"/>
      <c r="E23" s="24" t="s">
        <v>29</v>
      </c>
      <c r="F23" s="61">
        <v>84002254.700000003</v>
      </c>
      <c r="G23" s="62"/>
      <c r="H23" s="63"/>
    </row>
    <row r="24" spans="1:8" s="16" customFormat="1" ht="12" customHeight="1">
      <c r="A24" s="22"/>
      <c r="B24" s="60" t="s">
        <v>30</v>
      </c>
      <c r="C24" s="23" t="s">
        <v>31</v>
      </c>
      <c r="D24" s="23"/>
      <c r="E24" s="24" t="s">
        <v>32</v>
      </c>
      <c r="F24" s="61">
        <v>0</v>
      </c>
      <c r="G24" s="62"/>
      <c r="H24" s="63"/>
    </row>
    <row r="25" spans="1:8" s="16" customFormat="1" ht="6" customHeight="1">
      <c r="A25" s="22"/>
      <c r="B25" s="23"/>
      <c r="C25" s="23"/>
      <c r="D25" s="23"/>
      <c r="E25" s="24"/>
      <c r="F25" s="61"/>
      <c r="G25" s="62"/>
      <c r="H25" s="53"/>
    </row>
    <row r="26" spans="1:11" s="54" customFormat="1" ht="17.25" customHeight="1">
      <c r="A26" s="55"/>
      <c r="B26" s="56" t="s">
        <v>33</v>
      </c>
      <c r="C26" s="56"/>
      <c r="D26" s="56"/>
      <c r="E26" s="57"/>
      <c r="F26" s="64"/>
      <c r="G26" s="58">
        <f>SUM(F27:F29)</f>
        <v>32005559.620000001</v>
      </c>
      <c r="H26" s="59"/>
      <c r="K26" s="65"/>
    </row>
    <row r="27" spans="1:11" s="16" customFormat="1" ht="12" customHeight="1">
      <c r="A27" s="22"/>
      <c r="B27" s="60" t="s">
        <v>34</v>
      </c>
      <c r="C27" s="23" t="s">
        <v>28</v>
      </c>
      <c r="D27" s="23"/>
      <c r="E27" s="24" t="s">
        <v>35</v>
      </c>
      <c r="F27" s="61">
        <v>15525960</v>
      </c>
      <c r="G27" s="62"/>
      <c r="H27" s="63"/>
      <c r="K27" s="65"/>
    </row>
    <row r="28" spans="1:11" s="16" customFormat="1" ht="12" customHeight="1">
      <c r="A28" s="22"/>
      <c r="B28" s="60" t="s">
        <v>36</v>
      </c>
      <c r="C28" s="23" t="s">
        <v>28</v>
      </c>
      <c r="D28" s="23"/>
      <c r="E28" s="24" t="s">
        <v>37</v>
      </c>
      <c r="F28" s="61">
        <v>16479599.620000001</v>
      </c>
      <c r="G28" s="62"/>
      <c r="H28" s="63"/>
      <c r="K28" s="65"/>
    </row>
    <row r="29" spans="1:11" s="16" customFormat="1" ht="12" customHeight="1">
      <c r="A29" s="22"/>
      <c r="B29" s="60" t="s">
        <v>38</v>
      </c>
      <c r="C29" s="23" t="s">
        <v>39</v>
      </c>
      <c r="D29" s="23"/>
      <c r="E29" s="24" t="s">
        <v>40</v>
      </c>
      <c r="F29" s="61">
        <v>0</v>
      </c>
      <c r="G29" s="62"/>
      <c r="H29" s="63"/>
      <c r="K29" s="65"/>
    </row>
    <row r="30" spans="1:11" s="16" customFormat="1" ht="6" customHeight="1">
      <c r="A30" s="22"/>
      <c r="B30" s="23"/>
      <c r="C30" s="23"/>
      <c r="D30" s="23"/>
      <c r="E30" s="24"/>
      <c r="F30" s="61"/>
      <c r="G30" s="62"/>
      <c r="H30" s="53"/>
      <c r="K30" s="65"/>
    </row>
    <row r="31" spans="1:11" s="66" customFormat="1" ht="15.75" customHeight="1">
      <c r="A31" s="67"/>
      <c r="B31" s="56" t="s">
        <v>41</v>
      </c>
      <c r="C31" s="68"/>
      <c r="D31" s="68"/>
      <c r="E31" s="69"/>
      <c r="F31" s="70"/>
      <c r="G31" s="58">
        <f>SUM(F32:F33)</f>
        <v>131995062.59</v>
      </c>
      <c r="H31" s="71"/>
      <c r="K31" s="65"/>
    </row>
    <row r="32" spans="1:11" s="66" customFormat="1" ht="19.5" customHeight="1">
      <c r="A32" s="67"/>
      <c r="B32" s="72" t="s">
        <v>42</v>
      </c>
      <c r="C32" s="68" t="s">
        <v>43</v>
      </c>
      <c r="D32" s="68"/>
      <c r="E32" s="69" t="s">
        <v>44</v>
      </c>
      <c r="F32" s="70">
        <v>40743360.590000004</v>
      </c>
      <c r="G32" s="73"/>
      <c r="H32" s="71"/>
      <c r="K32" s="65"/>
    </row>
    <row r="33" spans="1:11" s="66" customFormat="1" ht="19.5" customHeight="1">
      <c r="A33" s="67"/>
      <c r="B33" s="72" t="s">
        <v>42</v>
      </c>
      <c r="C33" s="68" t="s">
        <v>43</v>
      </c>
      <c r="D33" s="68"/>
      <c r="E33" s="69" t="s">
        <v>45</v>
      </c>
      <c r="F33" s="70">
        <v>91251702</v>
      </c>
      <c r="G33" s="73"/>
      <c r="H33" s="71"/>
      <c r="K33" s="65"/>
    </row>
    <row r="34" spans="1:11" s="32" customFormat="1" ht="20.25" customHeight="1" thickBot="1">
      <c r="A34" s="33"/>
      <c r="B34" s="34" t="s">
        <v>46</v>
      </c>
      <c r="C34" s="35"/>
      <c r="D34" s="35"/>
      <c r="E34" s="36"/>
      <c r="F34" s="35"/>
      <c r="G34" s="74">
        <f>SUM(G20:G31)</f>
        <v>280571417.29000002</v>
      </c>
      <c r="H34" s="39"/>
      <c r="I34" s="75" t="s">
        <v>47</v>
      </c>
      <c r="K34" s="65"/>
    </row>
    <row r="35" spans="1:8" s="76" customFormat="1" ht="6" customHeight="1" thickBot="1">
      <c r="A35" s="77"/>
      <c r="B35" s="77"/>
      <c r="C35" s="77"/>
      <c r="D35" s="77"/>
      <c r="E35" s="77"/>
      <c r="F35" s="77"/>
      <c r="G35" s="77"/>
      <c r="H35" s="77"/>
    </row>
    <row r="36" spans="1:8" s="16" customFormat="1" ht="17.25" customHeight="1">
      <c r="A36" s="45" t="s">
        <v>48</v>
      </c>
      <c r="B36" s="46"/>
      <c r="C36" s="46"/>
      <c r="D36" s="46"/>
      <c r="E36" s="47"/>
      <c r="F36" s="14" t="s">
        <v>49</v>
      </c>
      <c r="G36" s="14"/>
      <c r="H36" s="48"/>
    </row>
    <row r="37" spans="1:8" s="78" customFormat="1" ht="25.35" customHeight="1">
      <c r="A37" s="79"/>
      <c r="B37" s="80" t="s">
        <v>17</v>
      </c>
      <c r="C37" s="80" t="s">
        <v>18</v>
      </c>
      <c r="D37" s="81" t="s">
        <v>19</v>
      </c>
      <c r="E37" s="82" t="s">
        <v>50</v>
      </c>
      <c r="F37" s="82" t="s">
        <v>51</v>
      </c>
      <c r="G37" s="83" t="s">
        <v>21</v>
      </c>
      <c r="H37" s="84"/>
    </row>
    <row r="38" spans="1:8" s="76" customFormat="1" ht="18.75" customHeight="1">
      <c r="A38" s="85" t="s">
        <v>52</v>
      </c>
      <c r="B38" s="86" t="s">
        <v>53</v>
      </c>
      <c r="C38" s="86" t="s">
        <v>54</v>
      </c>
      <c r="D38" s="24" t="s">
        <v>55</v>
      </c>
      <c r="E38" s="70">
        <v>3038522550</v>
      </c>
      <c r="F38" s="70"/>
      <c r="G38" s="70">
        <v>2291889169</v>
      </c>
      <c r="H38" s="87"/>
    </row>
    <row r="39" spans="1:9" s="76" customFormat="1" ht="19.5" customHeight="1">
      <c r="A39" s="85"/>
      <c r="B39" s="86"/>
      <c r="C39" s="86"/>
      <c r="D39" s="77"/>
      <c r="E39" s="24"/>
      <c r="F39" s="70">
        <v>1019933561</v>
      </c>
      <c r="G39" s="70">
        <v>888586986</v>
      </c>
      <c r="H39" s="87"/>
      <c r="I39" s="76" t="s">
        <v>47</v>
      </c>
    </row>
    <row r="40" spans="1:9" s="88" customFormat="1" ht="18" customHeight="1">
      <c r="A40" s="89" t="s">
        <v>56</v>
      </c>
      <c r="B40" s="90" t="s">
        <v>53</v>
      </c>
      <c r="C40" s="90" t="s">
        <v>57</v>
      </c>
      <c r="D40" s="69"/>
      <c r="E40" s="70">
        <v>6300000000</v>
      </c>
      <c r="F40" s="70"/>
      <c r="G40" s="70">
        <f>SUM(E40)</f>
        <v>6300000000</v>
      </c>
      <c r="H40" s="91"/>
      <c r="I40" s="92"/>
    </row>
    <row r="41" spans="1:8" s="76" customFormat="1" ht="6" customHeight="1">
      <c r="A41" s="93"/>
      <c r="B41" s="90"/>
      <c r="C41" s="90"/>
      <c r="D41" s="24"/>
      <c r="E41" s="24"/>
      <c r="F41" s="70"/>
      <c r="G41" s="70"/>
      <c r="H41" s="87"/>
    </row>
    <row r="42" spans="1:8" s="32" customFormat="1" ht="21" customHeight="1" thickBot="1">
      <c r="A42" s="33"/>
      <c r="B42" s="34" t="s">
        <v>46</v>
      </c>
      <c r="C42" s="35"/>
      <c r="D42" s="35"/>
      <c r="E42" s="74">
        <f>SUM(E38:E41)</f>
        <v>9338522550</v>
      </c>
      <c r="F42" s="74">
        <f>SUM(F38:F41)</f>
        <v>1019933561</v>
      </c>
      <c r="G42" s="74">
        <f>SUM(G38:H40)</f>
        <v>9480476155</v>
      </c>
      <c r="H42" s="39"/>
    </row>
    <row r="43" spans="1:5" s="16" customFormat="1" ht="12">
      <c r="A43" s="78" t="s">
        <v>58</v>
      </c>
      <c r="E43" s="94"/>
    </row>
    <row r="44" spans="1:9" s="16" customFormat="1" ht="12">
      <c r="A44" s="78" t="s">
        <v>59</v>
      </c>
      <c r="E44" s="94"/>
      <c r="G44" s="95"/>
      <c r="I44" s="96"/>
    </row>
    <row r="45" spans="1:9" s="97" customFormat="1" ht="15">
      <c r="A45" s="76" t="s">
        <v>60</v>
      </c>
      <c r="B45" s="98"/>
      <c r="C45" s="98"/>
      <c r="D45" s="98"/>
      <c r="E45" s="98"/>
      <c r="F45" s="98"/>
      <c r="G45" s="98"/>
      <c r="H45" s="98"/>
      <c r="I45" s="99"/>
    </row>
    <row r="46" spans="1:9" s="97" customFormat="1" ht="15">
      <c r="A46" s="76"/>
      <c r="B46" s="98"/>
      <c r="C46" s="98"/>
      <c r="D46" s="98"/>
      <c r="E46" s="98"/>
      <c r="F46" s="98"/>
      <c r="G46" s="98"/>
      <c r="H46" s="98"/>
      <c r="I46" s="99"/>
    </row>
  </sheetData>
  <mergeCells count="9">
    <mergeCell ref="A38:A39"/>
    <mergeCell ref="B38:B39"/>
    <mergeCell ref="C38:C39"/>
    <mergeCell ref="A1:H1"/>
    <mergeCell ref="A2:H2"/>
    <mergeCell ref="A3:H3"/>
    <mergeCell ref="F5:G5"/>
    <mergeCell ref="F17:H17"/>
    <mergeCell ref="F36:H36"/>
  </mergeCells>
  <printOptions horizontalCentered="1"/>
  <pageMargins left="0.5905511811023623" right="0.5905511811023623" top="0.6299212598425197" bottom="0.4330708661417323" header="0.1968503937007874" footer="0.15748031496062992"/>
  <pageSetup firstPageNumber="8" useFirstPageNumber="1" orientation="landscape" scale="73" r:id="rId3"/>
  <headerFooter>
    <oddHeader>&amp;C&amp;"DIN Pro Bold,Negrita"PODER EJECUTIVO
DEL ESTADO DE TAMAULIPAS&amp;"-,Normal"
&amp;G</oddHeader>
    <oddFooter>&amp;C&amp;G
&amp;"DIN Pro Bold,Negrita"Contable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pasivos contingentes 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