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240"/>
  </bookViews>
  <sheets>
    <sheet name="Edo Analit de Deuda y Otros Pas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de Deuda y Otros Pas'!$A$1:$I$46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I23" i="1" l="1"/>
  <c r="I34" i="1" s="1"/>
  <c r="H23" i="1"/>
  <c r="H34" i="1" s="1"/>
  <c r="I20" i="1"/>
  <c r="I38" i="1" s="1"/>
  <c r="I9" i="1"/>
  <c r="H9" i="1"/>
  <c r="H20" i="1" s="1"/>
  <c r="H38" i="1" l="1"/>
</calcChain>
</file>

<file path=xl/sharedStrings.xml><?xml version="1.0" encoding="utf-8"?>
<sst xmlns="http://schemas.openxmlformats.org/spreadsheetml/2006/main" count="40" uniqueCount="27">
  <si>
    <t>Estado Analitico de la Deuda y Otros Pasivos</t>
  </si>
  <si>
    <t>Al 31 de Diciembre de 2021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</si>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</sst>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DIN Pro Bold"/>
      <family val="2"/>
    </font>
    <font>
      <sz val="11"/>
      <color theme="1"/>
      <name val="DIN Pro Bold"/>
      <family val="2"/>
    </font>
    <font>
      <b/>
      <sz val="7"/>
      <name val="DIN Pro Bold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DINPro-Regular"/>
      <family val="3"/>
    </font>
    <font>
      <b/>
      <sz val="10"/>
      <color theme="0"/>
      <name val="DINPro-Regular"/>
      <family val="3"/>
    </font>
    <font>
      <sz val="11"/>
      <color theme="1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b/>
      <sz val="9"/>
      <color theme="1"/>
      <name val="DINPro-Regular"/>
      <family val="3"/>
    </font>
    <font>
      <sz val="9"/>
      <color theme="1"/>
      <name val="DINPro-Regular"/>
      <family val="3"/>
    </font>
    <font>
      <b/>
      <sz val="10"/>
      <color theme="0" tint="-0.499984740745262"/>
      <name val="DINPro-Regular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b/>
      <i/>
      <sz val="9"/>
      <color theme="1"/>
      <name val="DINPro-Regular"/>
      <family val="3"/>
    </font>
    <font>
      <b/>
      <i/>
      <sz val="10"/>
      <name val="DINPro-Regular"/>
      <family val="3"/>
    </font>
    <font>
      <b/>
      <sz val="10"/>
      <color rgb="FF000000"/>
      <name val="DINPro-Regular"/>
      <family val="3"/>
    </font>
    <font>
      <sz val="8"/>
      <color theme="1"/>
      <name val="DINPro-Regular"/>
      <family val="3"/>
    </font>
    <font>
      <b/>
      <sz val="9"/>
      <name val="Helvetic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1">
    <xf numFmtId="0" fontId="0" fillId="0" borderId="0"/>
    <xf numFmtId="0" fontId="2" fillId="0" borderId="0"/>
    <xf numFmtId="164" fontId="2" fillId="0" borderId="0"/>
    <xf numFmtId="0" fontId="2" fillId="0" borderId="0" applyNumberFormat="0" applyFill="0" applyBorder="0" applyAlignment="0" applyProtection="0"/>
    <xf numFmtId="164" fontId="23" fillId="0" borderId="0"/>
    <xf numFmtId="164" fontId="2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5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5" fillId="1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3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24" fillId="49" borderId="0" applyNumberFormat="0" applyBorder="0" applyAlignment="0" applyProtection="0"/>
    <xf numFmtId="0" fontId="1" fillId="31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3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3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37" borderId="0" applyNumberFormat="0" applyBorder="0" applyAlignment="0" applyProtection="0"/>
    <xf numFmtId="0" fontId="28" fillId="1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1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1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1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4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4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4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7" fillId="57" borderId="0" applyNumberFormat="0" applyBorder="0" applyAlignment="0" applyProtection="0"/>
    <xf numFmtId="0" fontId="30" fillId="41" borderId="0" applyNumberFormat="0" applyBorder="0" applyAlignment="0" applyProtection="0"/>
    <xf numFmtId="0" fontId="31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36" borderId="25" applyNumberFormat="0" applyAlignment="0" applyProtection="0"/>
    <xf numFmtId="0" fontId="35" fillId="6" borderId="4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6" fillId="44" borderId="25" applyNumberFormat="0" applyAlignment="0" applyProtection="0"/>
    <xf numFmtId="0" fontId="34" fillId="44" borderId="25" applyNumberFormat="0" applyAlignment="0" applyProtection="0"/>
    <xf numFmtId="0" fontId="36" fillId="44" borderId="25" applyNumberFormat="0" applyAlignment="0" applyProtection="0"/>
    <xf numFmtId="0" fontId="34" fillId="44" borderId="25" applyNumberFormat="0" applyAlignment="0" applyProtection="0"/>
    <xf numFmtId="0" fontId="35" fillId="6" borderId="4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5" fillId="6" borderId="4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4" fillId="44" borderId="25" applyNumberFormat="0" applyAlignment="0" applyProtection="0"/>
    <xf numFmtId="0" fontId="37" fillId="7" borderId="7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9" fillId="58" borderId="26" applyNumberFormat="0" applyAlignment="0" applyProtection="0"/>
    <xf numFmtId="0" fontId="38" fillId="58" borderId="26" applyNumberFormat="0" applyAlignment="0" applyProtection="0"/>
    <xf numFmtId="0" fontId="39" fillId="58" borderId="26" applyNumberFormat="0" applyAlignment="0" applyProtection="0"/>
    <xf numFmtId="0" fontId="38" fillId="58" borderId="26" applyNumberFormat="0" applyAlignment="0" applyProtection="0"/>
    <xf numFmtId="0" fontId="37" fillId="7" borderId="7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7" fillId="7" borderId="7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38" fillId="58" borderId="26" applyNumberFormat="0" applyAlignment="0" applyProtection="0"/>
    <xf numFmtId="0" fontId="40" fillId="0" borderId="6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6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6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8" fillId="58" borderId="26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46" fillId="5" borderId="4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8" fillId="37" borderId="25" applyNumberFormat="0" applyAlignment="0" applyProtection="0"/>
    <xf numFmtId="0" fontId="47" fillId="37" borderId="25" applyNumberFormat="0" applyAlignment="0" applyProtection="0"/>
    <xf numFmtId="0" fontId="48" fillId="37" borderId="25" applyNumberFormat="0" applyAlignment="0" applyProtection="0"/>
    <xf numFmtId="0" fontId="47" fillId="37" borderId="25" applyNumberFormat="0" applyAlignment="0" applyProtection="0"/>
    <xf numFmtId="0" fontId="46" fillId="5" borderId="4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6" fillId="5" borderId="4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0" fontId="47" fillId="37" borderId="25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54" fillId="41" borderId="0" applyNumberFormat="0" applyBorder="0" applyAlignment="0" applyProtection="0"/>
    <xf numFmtId="0" fontId="30" fillId="41" borderId="0" applyNumberFormat="0" applyBorder="0" applyAlignment="0" applyProtection="0"/>
    <xf numFmtId="0" fontId="54" fillId="41" borderId="0" applyNumberFormat="0" applyBorder="0" applyAlignment="0" applyProtection="0"/>
    <xf numFmtId="0" fontId="30" fillId="41" borderId="0" applyNumberFormat="0" applyBorder="0" applyAlignment="0" applyProtection="0"/>
    <xf numFmtId="0" fontId="53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53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7" fillId="37" borderId="25" applyNumberFormat="0" applyAlignment="0" applyProtection="0"/>
    <xf numFmtId="167" fontId="23" fillId="0" borderId="0" applyFont="0" applyFill="0" applyBorder="0" applyAlignment="0" applyProtection="0"/>
    <xf numFmtId="0" fontId="41" fillId="0" borderId="27" applyNumberFormat="0" applyFill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2" fillId="0" borderId="0"/>
    <xf numFmtId="0" fontId="57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2" fillId="0" borderId="0" applyBorder="0"/>
    <xf numFmtId="0" fontId="2" fillId="0" borderId="0"/>
    <xf numFmtId="0" fontId="60" fillId="0" borderId="0"/>
    <xf numFmtId="0" fontId="57" fillId="0" borderId="0"/>
    <xf numFmtId="0" fontId="59" fillId="0" borderId="0"/>
    <xf numFmtId="0" fontId="1" fillId="0" borderId="0"/>
    <xf numFmtId="0" fontId="24" fillId="0" borderId="0" applyFill="0" applyProtection="0"/>
    <xf numFmtId="0" fontId="24" fillId="0" borderId="0" applyFill="0" applyProtection="0"/>
    <xf numFmtId="0" fontId="6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57" fillId="0" borderId="0"/>
    <xf numFmtId="0" fontId="64" fillId="0" borderId="0"/>
    <xf numFmtId="0" fontId="2" fillId="0" borderId="0"/>
    <xf numFmtId="0" fontId="2" fillId="0" borderId="0"/>
    <xf numFmtId="0" fontId="24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5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7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57" fillId="0" borderId="0"/>
    <xf numFmtId="0" fontId="1" fillId="0" borderId="0"/>
    <xf numFmtId="0" fontId="25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6" fillId="8" borderId="8" applyNumberFormat="0" applyFont="0" applyAlignment="0" applyProtection="0"/>
    <xf numFmtId="0" fontId="2" fillId="38" borderId="31" applyNumberFormat="0" applyFont="0" applyAlignment="0" applyProtection="0"/>
    <xf numFmtId="0" fontId="25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5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6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65" fillId="36" borderId="32" applyNumberFormat="0" applyAlignment="0" applyProtection="0"/>
    <xf numFmtId="0" fontId="2" fillId="60" borderId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6" borderId="5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7" fillId="44" borderId="32" applyNumberFormat="0" applyAlignment="0" applyProtection="0"/>
    <xf numFmtId="0" fontId="65" fillId="44" borderId="32" applyNumberFormat="0" applyAlignment="0" applyProtection="0"/>
    <xf numFmtId="0" fontId="67" fillId="44" borderId="32" applyNumberFormat="0" applyAlignment="0" applyProtection="0"/>
    <xf numFmtId="0" fontId="65" fillId="44" borderId="32" applyNumberFormat="0" applyAlignment="0" applyProtection="0"/>
    <xf numFmtId="0" fontId="66" fillId="6" borderId="5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6" fillId="6" borderId="5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5" fillId="44" borderId="3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33" applyNumberFormat="0" applyFill="0" applyAlignment="0" applyProtection="0"/>
    <xf numFmtId="0" fontId="75" fillId="0" borderId="33" applyNumberFormat="0" applyFill="0" applyAlignment="0" applyProtection="0"/>
    <xf numFmtId="0" fontId="74" fillId="0" borderId="1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4" fillId="0" borderId="1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7" fillId="0" borderId="2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2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2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43" fillId="0" borderId="3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5" fillId="0" borderId="34" applyNumberFormat="0" applyFill="0" applyAlignment="0" applyProtection="0"/>
    <xf numFmtId="0" fontId="44" fillId="0" borderId="34" applyNumberFormat="0" applyFill="0" applyAlignment="0" applyProtection="0"/>
    <xf numFmtId="0" fontId="45" fillId="0" borderId="34" applyNumberFormat="0" applyFill="0" applyAlignment="0" applyProtection="0"/>
    <xf numFmtId="0" fontId="44" fillId="0" borderId="34" applyNumberFormat="0" applyFill="0" applyAlignment="0" applyProtection="0"/>
    <xf numFmtId="0" fontId="43" fillId="0" borderId="3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3" fillId="0" borderId="3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1" fillId="0" borderId="9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1" fillId="0" borderId="9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82" fillId="0" borderId="35" applyNumberFormat="0" applyFill="0" applyAlignment="0" applyProtection="0"/>
    <xf numFmtId="0" fontId="2" fillId="61" borderId="0"/>
    <xf numFmtId="0" fontId="69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Fill="1" applyBorder="1" applyAlignment="1" applyProtection="1">
      <alignment horizontal="center"/>
    </xf>
    <xf numFmtId="164" fontId="6" fillId="33" borderId="0" xfId="2" applyFont="1" applyFill="1" applyBorder="1" applyProtection="1"/>
    <xf numFmtId="0" fontId="7" fillId="33" borderId="0" xfId="2" applyNumberFormat="1" applyFont="1" applyFill="1" applyBorder="1" applyAlignment="1" applyProtection="1">
      <alignment horizontal="center" vertical="center"/>
    </xf>
    <xf numFmtId="0" fontId="8" fillId="34" borderId="10" xfId="1" applyFont="1" applyFill="1" applyBorder="1" applyAlignment="1" applyProtection="1">
      <alignment horizontal="center" vertical="center" wrapText="1"/>
    </xf>
    <xf numFmtId="0" fontId="9" fillId="34" borderId="11" xfId="1" applyFont="1" applyFill="1" applyBorder="1" applyAlignment="1" applyProtection="1">
      <alignment horizontal="center" vertical="center"/>
    </xf>
    <xf numFmtId="0" fontId="9" fillId="34" borderId="11" xfId="1" applyFont="1" applyFill="1" applyBorder="1" applyAlignment="1" applyProtection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</xf>
    <xf numFmtId="0" fontId="9" fillId="34" borderId="12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3" borderId="10" xfId="2" applyNumberFormat="1" applyFont="1" applyFill="1" applyBorder="1" applyAlignment="1" applyProtection="1">
      <alignment horizontal="center" vertical="center"/>
    </xf>
    <xf numFmtId="0" fontId="12" fillId="33" borderId="11" xfId="2" applyNumberFormat="1" applyFont="1" applyFill="1" applyBorder="1" applyAlignment="1" applyProtection="1">
      <alignment horizontal="center" vertical="center"/>
    </xf>
    <xf numFmtId="0" fontId="12" fillId="33" borderId="12" xfId="2" applyNumberFormat="1" applyFont="1" applyFill="1" applyBorder="1" applyAlignment="1" applyProtection="1">
      <alignment horizontal="center" vertical="center"/>
    </xf>
    <xf numFmtId="0" fontId="11" fillId="33" borderId="13" xfId="2" applyNumberFormat="1" applyFont="1" applyFill="1" applyBorder="1" applyAlignment="1" applyProtection="1">
      <alignment vertical="center"/>
    </xf>
    <xf numFmtId="0" fontId="12" fillId="33" borderId="14" xfId="0" applyFont="1" applyFill="1" applyBorder="1" applyAlignment="1" applyProtection="1">
      <alignment horizontal="left" vertical="top"/>
    </xf>
    <xf numFmtId="0" fontId="12" fillId="33" borderId="15" xfId="2" applyNumberFormat="1" applyFont="1" applyFill="1" applyBorder="1" applyAlignment="1" applyProtection="1">
      <alignment vertical="top"/>
    </xf>
    <xf numFmtId="0" fontId="12" fillId="33" borderId="16" xfId="2" applyNumberFormat="1" applyFont="1" applyFill="1" applyBorder="1" applyAlignment="1" applyProtection="1">
      <alignment vertical="top"/>
    </xf>
    <xf numFmtId="0" fontId="13" fillId="33" borderId="17" xfId="0" applyFont="1" applyFill="1" applyBorder="1" applyAlignment="1" applyProtection="1"/>
    <xf numFmtId="0" fontId="12" fillId="33" borderId="0" xfId="0" applyFont="1" applyFill="1" applyBorder="1" applyAlignment="1" applyProtection="1">
      <alignment horizontal="center" vertical="top"/>
    </xf>
    <xf numFmtId="0" fontId="12" fillId="33" borderId="18" xfId="0" applyFont="1" applyFill="1" applyBorder="1" applyAlignment="1" applyProtection="1">
      <alignment vertical="top"/>
    </xf>
    <xf numFmtId="0" fontId="12" fillId="33" borderId="19" xfId="0" applyFont="1" applyFill="1" applyBorder="1" applyAlignment="1" applyProtection="1">
      <alignment vertical="top"/>
    </xf>
    <xf numFmtId="0" fontId="13" fillId="0" borderId="17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18" xfId="0" applyFont="1" applyFill="1" applyBorder="1" applyAlignment="1" applyProtection="1">
      <alignment vertical="top"/>
    </xf>
    <xf numFmtId="3" fontId="12" fillId="0" borderId="19" xfId="0" applyNumberFormat="1" applyFont="1" applyFill="1" applyBorder="1" applyAlignment="1" applyProtection="1">
      <alignment horizontal="center" vertical="top"/>
      <protection locked="0"/>
    </xf>
    <xf numFmtId="3" fontId="12" fillId="0" borderId="19" xfId="0" applyNumberFormat="1" applyFont="1" applyFill="1" applyBorder="1" applyAlignment="1" applyProtection="1">
      <alignment horizontal="right" vertical="top"/>
    </xf>
    <xf numFmtId="0" fontId="14" fillId="0" borderId="17" xfId="0" applyFont="1" applyFill="1" applyBorder="1" applyAlignment="1" applyProtection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/>
    </xf>
    <xf numFmtId="3" fontId="16" fillId="0" borderId="19" xfId="0" applyNumberFormat="1" applyFont="1" applyFill="1" applyBorder="1" applyAlignment="1" applyProtection="1">
      <alignment horizontal="center" vertical="top"/>
      <protection locked="0"/>
    </xf>
    <xf numFmtId="3" fontId="16" fillId="33" borderId="19" xfId="0" applyNumberFormat="1" applyFont="1" applyFill="1" applyBorder="1" applyAlignment="1" applyProtection="1">
      <alignment horizontal="right" vertical="top"/>
      <protection locked="0"/>
    </xf>
    <xf numFmtId="3" fontId="16" fillId="0" borderId="19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</xf>
    <xf numFmtId="0" fontId="12" fillId="0" borderId="19" xfId="0" applyFont="1" applyFill="1" applyBorder="1" applyAlignment="1" applyProtection="1">
      <alignment horizontal="center" vertical="top"/>
      <protection locked="0"/>
    </xf>
    <xf numFmtId="0" fontId="12" fillId="0" borderId="19" xfId="0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</xf>
    <xf numFmtId="0" fontId="16" fillId="0" borderId="19" xfId="0" applyNumberFormat="1" applyFont="1" applyFill="1" applyBorder="1" applyAlignment="1" applyProtection="1">
      <alignment horizontal="right" vertical="top"/>
      <protection locked="0"/>
    </xf>
    <xf numFmtId="0" fontId="12" fillId="0" borderId="19" xfId="0" applyFont="1" applyFill="1" applyBorder="1" applyAlignment="1" applyProtection="1">
      <alignment horizontal="center" vertical="top"/>
    </xf>
    <xf numFmtId="0" fontId="12" fillId="0" borderId="19" xfId="0" applyFont="1" applyFill="1" applyBorder="1" applyAlignment="1" applyProtection="1">
      <alignment horizontal="right" vertical="top"/>
    </xf>
    <xf numFmtId="0" fontId="18" fillId="0" borderId="17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 vertical="top"/>
    </xf>
    <xf numFmtId="0" fontId="19" fillId="0" borderId="18" xfId="0" applyFont="1" applyFill="1" applyBorder="1" applyAlignment="1" applyProtection="1">
      <alignment vertical="top"/>
    </xf>
    <xf numFmtId="3" fontId="19" fillId="0" borderId="19" xfId="0" applyNumberFormat="1" applyFont="1" applyFill="1" applyBorder="1" applyAlignment="1" applyProtection="1">
      <alignment horizontal="center" vertical="top"/>
      <protection locked="0"/>
    </xf>
    <xf numFmtId="3" fontId="19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3" fontId="10" fillId="0" borderId="0" xfId="0" applyNumberFormat="1" applyFont="1"/>
    <xf numFmtId="0" fontId="17" fillId="0" borderId="18" xfId="0" applyFont="1" applyFill="1" applyBorder="1" applyAlignment="1" applyProtection="1">
      <alignment vertical="top"/>
    </xf>
    <xf numFmtId="0" fontId="17" fillId="0" borderId="19" xfId="0" applyFont="1" applyFill="1" applyBorder="1" applyAlignment="1" applyProtection="1">
      <alignment horizontal="center" vertical="top"/>
      <protection locked="0"/>
    </xf>
    <xf numFmtId="0" fontId="14" fillId="33" borderId="17" xfId="0" applyFont="1" applyFill="1" applyBorder="1" applyAlignment="1" applyProtection="1"/>
    <xf numFmtId="0" fontId="15" fillId="33" borderId="0" xfId="0" applyFont="1" applyFill="1" applyBorder="1" applyAlignment="1" applyProtection="1">
      <alignment vertical="top"/>
    </xf>
    <xf numFmtId="0" fontId="16" fillId="33" borderId="0" xfId="0" applyFont="1" applyFill="1" applyBorder="1" applyAlignment="1" applyProtection="1">
      <alignment horizontal="left" vertical="top"/>
    </xf>
    <xf numFmtId="3" fontId="16" fillId="33" borderId="19" xfId="0" applyNumberFormat="1" applyFont="1" applyFill="1" applyBorder="1" applyAlignment="1" applyProtection="1">
      <alignment horizontal="center" vertical="top"/>
      <protection locked="0"/>
    </xf>
    <xf numFmtId="0" fontId="12" fillId="33" borderId="0" xfId="0" applyFont="1" applyFill="1" applyBorder="1" applyAlignment="1" applyProtection="1">
      <alignment vertical="top"/>
    </xf>
    <xf numFmtId="0" fontId="16" fillId="33" borderId="0" xfId="0" applyFont="1" applyFill="1" applyBorder="1" applyAlignment="1" applyProtection="1">
      <alignment vertical="top"/>
    </xf>
    <xf numFmtId="0" fontId="12" fillId="33" borderId="19" xfId="0" applyFont="1" applyFill="1" applyBorder="1" applyAlignment="1" applyProtection="1">
      <alignment horizontal="center" vertical="top"/>
    </xf>
    <xf numFmtId="0" fontId="12" fillId="33" borderId="19" xfId="0" applyFont="1" applyFill="1" applyBorder="1" applyAlignment="1" applyProtection="1">
      <alignment horizontal="right" vertical="top"/>
    </xf>
    <xf numFmtId="0" fontId="18" fillId="33" borderId="17" xfId="0" applyFont="1" applyFill="1" applyBorder="1" applyAlignment="1" applyProtection="1"/>
    <xf numFmtId="0" fontId="19" fillId="33" borderId="0" xfId="0" applyFont="1" applyFill="1" applyBorder="1" applyAlignment="1" applyProtection="1">
      <alignment horizontal="left" vertical="top"/>
    </xf>
    <xf numFmtId="0" fontId="19" fillId="33" borderId="18" xfId="0" applyFont="1" applyFill="1" applyBorder="1" applyAlignment="1" applyProtection="1">
      <alignment vertical="top"/>
    </xf>
    <xf numFmtId="3" fontId="19" fillId="33" borderId="19" xfId="0" applyNumberFormat="1" applyFont="1" applyFill="1" applyBorder="1" applyAlignment="1" applyProtection="1">
      <alignment horizontal="center" vertical="top"/>
    </xf>
    <xf numFmtId="3" fontId="19" fillId="33" borderId="19" xfId="0" applyNumberFormat="1" applyFont="1" applyFill="1" applyBorder="1" applyAlignment="1" applyProtection="1">
      <alignment horizontal="right" vertical="top"/>
    </xf>
    <xf numFmtId="0" fontId="12" fillId="33" borderId="0" xfId="0" applyFont="1" applyFill="1" applyBorder="1" applyAlignment="1" applyProtection="1">
      <alignment horizontal="left" vertical="top"/>
    </xf>
    <xf numFmtId="3" fontId="12" fillId="33" borderId="19" xfId="0" applyNumberFormat="1" applyFont="1" applyFill="1" applyBorder="1" applyAlignment="1" applyProtection="1">
      <alignment horizontal="right" vertical="top"/>
      <protection locked="0"/>
    </xf>
    <xf numFmtId="3" fontId="20" fillId="33" borderId="20" xfId="0" applyNumberFormat="1" applyFont="1" applyFill="1" applyBorder="1" applyAlignment="1">
      <alignment horizontal="right" vertical="center"/>
    </xf>
    <xf numFmtId="0" fontId="13" fillId="35" borderId="21" xfId="0" applyFont="1" applyFill="1" applyBorder="1" applyAlignment="1" applyProtection="1">
      <alignment horizontal="center" vertical="center"/>
    </xf>
    <xf numFmtId="0" fontId="12" fillId="35" borderId="22" xfId="0" applyFont="1" applyFill="1" applyBorder="1" applyAlignment="1" applyProtection="1">
      <alignment horizontal="center" vertical="center"/>
    </xf>
    <xf numFmtId="0" fontId="12" fillId="35" borderId="23" xfId="0" applyFont="1" applyFill="1" applyBorder="1" applyAlignment="1" applyProtection="1">
      <alignment horizontal="center" vertical="center"/>
    </xf>
    <xf numFmtId="3" fontId="12" fillId="35" borderId="24" xfId="0" applyNumberFormat="1" applyFont="1" applyFill="1" applyBorder="1" applyAlignment="1" applyProtection="1">
      <alignment horizontal="center" vertical="center"/>
    </xf>
    <xf numFmtId="3" fontId="12" fillId="35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top"/>
    </xf>
    <xf numFmtId="0" fontId="11" fillId="33" borderId="0" xfId="0" applyFont="1" applyFill="1" applyBorder="1" applyAlignment="1" applyProtection="1">
      <alignment horizontal="center" vertical="top"/>
    </xf>
    <xf numFmtId="3" fontId="20" fillId="33" borderId="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3" fontId="11" fillId="33" borderId="0" xfId="0" applyNumberFormat="1" applyFont="1" applyFill="1" applyBorder="1" applyAlignment="1" applyProtection="1">
      <alignment horizontal="center" vertical="top"/>
    </xf>
    <xf numFmtId="0" fontId="22" fillId="33" borderId="0" xfId="0" applyFont="1" applyFill="1" applyBorder="1" applyAlignment="1" applyProtection="1">
      <alignment horizontal="center" vertical="top"/>
    </xf>
    <xf numFmtId="3" fontId="22" fillId="33" borderId="0" xfId="0" applyNumberFormat="1" applyFont="1" applyFill="1" applyBorder="1" applyAlignment="1" applyProtection="1">
      <alignment horizontal="center" vertical="top"/>
    </xf>
  </cellXfs>
  <cellStyles count="2911">
    <cellStyle name="          _x000d__x000a_386grabber=VGA.3GR_x000d__x000a_" xfId="3"/>
    <cellStyle name="=C:\WINNT\SYSTEM32\COMMAND.COM" xfId="2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Comma 2 2 2" xfId="1263"/>
    <cellStyle name="Comma 2 3" xfId="1264"/>
    <cellStyle name="Encabezado 4 2" xfId="1265"/>
    <cellStyle name="Encabezado 4 2 10" xfId="1266"/>
    <cellStyle name="Encabezado 4 2 11" xfId="1267"/>
    <cellStyle name="Encabezado 4 2 12" xfId="1268"/>
    <cellStyle name="Encabezado 4 2 13" xfId="1269"/>
    <cellStyle name="Encabezado 4 2 14" xfId="1270"/>
    <cellStyle name="Encabezado 4 2 2" xfId="1271"/>
    <cellStyle name="Encabezado 4 2 2 2" xfId="1272"/>
    <cellStyle name="Encabezado 4 2 2 2 2" xfId="1273"/>
    <cellStyle name="Encabezado 4 2 2 2 2 2" xfId="1274"/>
    <cellStyle name="Encabezado 4 2 2 3" xfId="1275"/>
    <cellStyle name="Encabezado 4 2 3" xfId="1276"/>
    <cellStyle name="Encabezado 4 2 4" xfId="1277"/>
    <cellStyle name="Encabezado 4 2 5" xfId="1278"/>
    <cellStyle name="Encabezado 4 2 6" xfId="1279"/>
    <cellStyle name="Encabezado 4 2 7" xfId="1280"/>
    <cellStyle name="Encabezado 4 2 8" xfId="1281"/>
    <cellStyle name="Encabezado 4 2 9" xfId="1282"/>
    <cellStyle name="Encabezado 4 3" xfId="1283"/>
    <cellStyle name="Encabezado 4 3 10" xfId="1284"/>
    <cellStyle name="Encabezado 4 3 11" xfId="1285"/>
    <cellStyle name="Encabezado 4 3 12" xfId="1286"/>
    <cellStyle name="Encabezado 4 3 13" xfId="1287"/>
    <cellStyle name="Encabezado 4 3 2" xfId="1288"/>
    <cellStyle name="Encabezado 4 3 3" xfId="1289"/>
    <cellStyle name="Encabezado 4 3 4" xfId="1290"/>
    <cellStyle name="Encabezado 4 3 5" xfId="1291"/>
    <cellStyle name="Encabezado 4 3 6" xfId="1292"/>
    <cellStyle name="Encabezado 4 3 7" xfId="1293"/>
    <cellStyle name="Encabezado 4 3 8" xfId="1294"/>
    <cellStyle name="Encabezado 4 3 9" xfId="1295"/>
    <cellStyle name="Encabezado 4 4" xfId="1296"/>
    <cellStyle name="Encabezado 4 4 10" xfId="1297"/>
    <cellStyle name="Encabezado 4 4 11" xfId="1298"/>
    <cellStyle name="Encabezado 4 4 12" xfId="1299"/>
    <cellStyle name="Encabezado 4 4 13" xfId="1300"/>
    <cellStyle name="Encabezado 4 4 2" xfId="1301"/>
    <cellStyle name="Encabezado 4 4 3" xfId="1302"/>
    <cellStyle name="Encabezado 4 4 4" xfId="1303"/>
    <cellStyle name="Encabezado 4 4 5" xfId="1304"/>
    <cellStyle name="Encabezado 4 4 6" xfId="1305"/>
    <cellStyle name="Encabezado 4 4 7" xfId="1306"/>
    <cellStyle name="Encabezado 4 4 8" xfId="1307"/>
    <cellStyle name="Encabezado 4 4 9" xfId="1308"/>
    <cellStyle name="Encabezado 4 5 10" xfId="1309"/>
    <cellStyle name="Encabezado 4 5 11" xfId="1310"/>
    <cellStyle name="Encabezado 4 5 12" xfId="1311"/>
    <cellStyle name="Encabezado 4 5 2" xfId="1312"/>
    <cellStyle name="Encabezado 4 5 3" xfId="1313"/>
    <cellStyle name="Encabezado 4 5 4" xfId="1314"/>
    <cellStyle name="Encabezado 4 5 5" xfId="1315"/>
    <cellStyle name="Encabezado 4 5 6" xfId="1316"/>
    <cellStyle name="Encabezado 4 5 7" xfId="1317"/>
    <cellStyle name="Encabezado 4 5 8" xfId="1318"/>
    <cellStyle name="Encabezado 4 5 9" xfId="1319"/>
    <cellStyle name="Énfasis1 2" xfId="1320"/>
    <cellStyle name="Énfasis1 2 10" xfId="1321"/>
    <cellStyle name="Énfasis1 2 11" xfId="1322"/>
    <cellStyle name="Énfasis1 2 12" xfId="1323"/>
    <cellStyle name="Énfasis1 2 13" xfId="1324"/>
    <cellStyle name="Énfasis1 2 14" xfId="1325"/>
    <cellStyle name="Énfasis1 2 2" xfId="1326"/>
    <cellStyle name="Énfasis1 2 2 2" xfId="1327"/>
    <cellStyle name="Énfasis1 2 2 2 2" xfId="1328"/>
    <cellStyle name="Énfasis1 2 2 2 2 2" xfId="1329"/>
    <cellStyle name="Énfasis1 2 2 3" xfId="1330"/>
    <cellStyle name="Énfasis1 2 3" xfId="1331"/>
    <cellStyle name="Énfasis1 2 4" xfId="1332"/>
    <cellStyle name="Énfasis1 2 5" xfId="1333"/>
    <cellStyle name="Énfasis1 2 6" xfId="1334"/>
    <cellStyle name="Énfasis1 2 7" xfId="1335"/>
    <cellStyle name="Énfasis1 2 8" xfId="1336"/>
    <cellStyle name="Énfasis1 2 9" xfId="1337"/>
    <cellStyle name="Énfasis1 3" xfId="1338"/>
    <cellStyle name="Énfasis1 3 10" xfId="1339"/>
    <cellStyle name="Énfasis1 3 11" xfId="1340"/>
    <cellStyle name="Énfasis1 3 12" xfId="1341"/>
    <cellStyle name="Énfasis1 3 13" xfId="1342"/>
    <cellStyle name="Énfasis1 3 2" xfId="1343"/>
    <cellStyle name="Énfasis1 3 3" xfId="1344"/>
    <cellStyle name="Énfasis1 3 4" xfId="1345"/>
    <cellStyle name="Énfasis1 3 5" xfId="1346"/>
    <cellStyle name="Énfasis1 3 6" xfId="1347"/>
    <cellStyle name="Énfasis1 3 7" xfId="1348"/>
    <cellStyle name="Énfasis1 3 8" xfId="1349"/>
    <cellStyle name="Énfasis1 3 9" xfId="1350"/>
    <cellStyle name="Énfasis1 4" xfId="1351"/>
    <cellStyle name="Énfasis1 4 10" xfId="1352"/>
    <cellStyle name="Énfasis1 4 11" xfId="1353"/>
    <cellStyle name="Énfasis1 4 12" xfId="1354"/>
    <cellStyle name="Énfasis1 4 13" xfId="1355"/>
    <cellStyle name="Énfasis1 4 2" xfId="1356"/>
    <cellStyle name="Énfasis1 4 3" xfId="1357"/>
    <cellStyle name="Énfasis1 4 4" xfId="1358"/>
    <cellStyle name="Énfasis1 4 5" xfId="1359"/>
    <cellStyle name="Énfasis1 4 6" xfId="1360"/>
    <cellStyle name="Énfasis1 4 7" xfId="1361"/>
    <cellStyle name="Énfasis1 4 8" xfId="1362"/>
    <cellStyle name="Énfasis1 4 9" xfId="1363"/>
    <cellStyle name="Énfasis1 5 10" xfId="1364"/>
    <cellStyle name="Énfasis1 5 11" xfId="1365"/>
    <cellStyle name="Énfasis1 5 12" xfId="1366"/>
    <cellStyle name="Énfasis1 5 2" xfId="1367"/>
    <cellStyle name="Énfasis1 5 3" xfId="1368"/>
    <cellStyle name="Énfasis1 5 4" xfId="1369"/>
    <cellStyle name="Énfasis1 5 5" xfId="1370"/>
    <cellStyle name="Énfasis1 5 6" xfId="1371"/>
    <cellStyle name="Énfasis1 5 7" xfId="1372"/>
    <cellStyle name="Énfasis1 5 8" xfId="1373"/>
    <cellStyle name="Énfasis1 5 9" xfId="1374"/>
    <cellStyle name="Énfasis2 2" xfId="1375"/>
    <cellStyle name="Énfasis2 2 10" xfId="1376"/>
    <cellStyle name="Énfasis2 2 11" xfId="1377"/>
    <cellStyle name="Énfasis2 2 12" xfId="1378"/>
    <cellStyle name="Énfasis2 2 13" xfId="1379"/>
    <cellStyle name="Énfasis2 2 14" xfId="1380"/>
    <cellStyle name="Énfasis2 2 2" xfId="1381"/>
    <cellStyle name="Énfasis2 2 2 2" xfId="1382"/>
    <cellStyle name="Énfasis2 2 2 2 2" xfId="1383"/>
    <cellStyle name="Énfasis2 2 2 2 2 2" xfId="1384"/>
    <cellStyle name="Énfasis2 2 2 3" xfId="1385"/>
    <cellStyle name="Énfasis2 2 3" xfId="1386"/>
    <cellStyle name="Énfasis2 2 4" xfId="1387"/>
    <cellStyle name="Énfasis2 2 5" xfId="1388"/>
    <cellStyle name="Énfasis2 2 6" xfId="1389"/>
    <cellStyle name="Énfasis2 2 7" xfId="1390"/>
    <cellStyle name="Énfasis2 2 8" xfId="1391"/>
    <cellStyle name="Énfasis2 2 9" xfId="1392"/>
    <cellStyle name="Énfasis2 3" xfId="1393"/>
    <cellStyle name="Énfasis2 3 10" xfId="1394"/>
    <cellStyle name="Énfasis2 3 11" xfId="1395"/>
    <cellStyle name="Énfasis2 3 12" xfId="1396"/>
    <cellStyle name="Énfasis2 3 13" xfId="1397"/>
    <cellStyle name="Énfasis2 3 2" xfId="1398"/>
    <cellStyle name="Énfasis2 3 3" xfId="1399"/>
    <cellStyle name="Énfasis2 3 4" xfId="1400"/>
    <cellStyle name="Énfasis2 3 5" xfId="1401"/>
    <cellStyle name="Énfasis2 3 6" xfId="1402"/>
    <cellStyle name="Énfasis2 3 7" xfId="1403"/>
    <cellStyle name="Énfasis2 3 8" xfId="1404"/>
    <cellStyle name="Énfasis2 3 9" xfId="1405"/>
    <cellStyle name="Énfasis2 4" xfId="1406"/>
    <cellStyle name="Énfasis2 4 10" xfId="1407"/>
    <cellStyle name="Énfasis2 4 11" xfId="1408"/>
    <cellStyle name="Énfasis2 4 12" xfId="1409"/>
    <cellStyle name="Énfasis2 4 13" xfId="1410"/>
    <cellStyle name="Énfasis2 4 2" xfId="1411"/>
    <cellStyle name="Énfasis2 4 3" xfId="1412"/>
    <cellStyle name="Énfasis2 4 4" xfId="1413"/>
    <cellStyle name="Énfasis2 4 5" xfId="1414"/>
    <cellStyle name="Énfasis2 4 6" xfId="1415"/>
    <cellStyle name="Énfasis2 4 7" xfId="1416"/>
    <cellStyle name="Énfasis2 4 8" xfId="1417"/>
    <cellStyle name="Énfasis2 4 9" xfId="1418"/>
    <cellStyle name="Énfasis2 5 10" xfId="1419"/>
    <cellStyle name="Énfasis2 5 11" xfId="1420"/>
    <cellStyle name="Énfasis2 5 12" xfId="1421"/>
    <cellStyle name="Énfasis2 5 2" xfId="1422"/>
    <cellStyle name="Énfasis2 5 3" xfId="1423"/>
    <cellStyle name="Énfasis2 5 4" xfId="1424"/>
    <cellStyle name="Énfasis2 5 5" xfId="1425"/>
    <cellStyle name="Énfasis2 5 6" xfId="1426"/>
    <cellStyle name="Énfasis2 5 7" xfId="1427"/>
    <cellStyle name="Énfasis2 5 8" xfId="1428"/>
    <cellStyle name="Énfasis2 5 9" xfId="1429"/>
    <cellStyle name="Énfasis3 2" xfId="1430"/>
    <cellStyle name="Énfasis3 2 10" xfId="1431"/>
    <cellStyle name="Énfasis3 2 11" xfId="1432"/>
    <cellStyle name="Énfasis3 2 12" xfId="1433"/>
    <cellStyle name="Énfasis3 2 13" xfId="1434"/>
    <cellStyle name="Énfasis3 2 14" xfId="1435"/>
    <cellStyle name="Énfasis3 2 2" xfId="1436"/>
    <cellStyle name="Énfasis3 2 2 2" xfId="1437"/>
    <cellStyle name="Énfasis3 2 2 2 2" xfId="1438"/>
    <cellStyle name="Énfasis3 2 2 2 2 2" xfId="1439"/>
    <cellStyle name="Énfasis3 2 2 3" xfId="1440"/>
    <cellStyle name="Énfasis3 2 3" xfId="1441"/>
    <cellStyle name="Énfasis3 2 4" xfId="1442"/>
    <cellStyle name="Énfasis3 2 5" xfId="1443"/>
    <cellStyle name="Énfasis3 2 6" xfId="1444"/>
    <cellStyle name="Énfasis3 2 7" xfId="1445"/>
    <cellStyle name="Énfasis3 2 8" xfId="1446"/>
    <cellStyle name="Énfasis3 2 9" xfId="1447"/>
    <cellStyle name="Énfasis3 3" xfId="1448"/>
    <cellStyle name="Énfasis3 3 10" xfId="1449"/>
    <cellStyle name="Énfasis3 3 11" xfId="1450"/>
    <cellStyle name="Énfasis3 3 12" xfId="1451"/>
    <cellStyle name="Énfasis3 3 13" xfId="1452"/>
    <cellStyle name="Énfasis3 3 2" xfId="1453"/>
    <cellStyle name="Énfasis3 3 3" xfId="1454"/>
    <cellStyle name="Énfasis3 3 4" xfId="1455"/>
    <cellStyle name="Énfasis3 3 5" xfId="1456"/>
    <cellStyle name="Énfasis3 3 6" xfId="1457"/>
    <cellStyle name="Énfasis3 3 7" xfId="1458"/>
    <cellStyle name="Énfasis3 3 8" xfId="1459"/>
    <cellStyle name="Énfasis3 3 9" xfId="1460"/>
    <cellStyle name="Énfasis3 4" xfId="1461"/>
    <cellStyle name="Énfasis3 4 10" xfId="1462"/>
    <cellStyle name="Énfasis3 4 11" xfId="1463"/>
    <cellStyle name="Énfasis3 4 12" xfId="1464"/>
    <cellStyle name="Énfasis3 4 13" xfId="1465"/>
    <cellStyle name="Énfasis3 4 2" xfId="1466"/>
    <cellStyle name="Énfasis3 4 3" xfId="1467"/>
    <cellStyle name="Énfasis3 4 4" xfId="1468"/>
    <cellStyle name="Énfasis3 4 5" xfId="1469"/>
    <cellStyle name="Énfasis3 4 6" xfId="1470"/>
    <cellStyle name="Énfasis3 4 7" xfId="1471"/>
    <cellStyle name="Énfasis3 4 8" xfId="1472"/>
    <cellStyle name="Énfasis3 4 9" xfId="1473"/>
    <cellStyle name="Énfasis3 5 10" xfId="1474"/>
    <cellStyle name="Énfasis3 5 11" xfId="1475"/>
    <cellStyle name="Énfasis3 5 12" xfId="1476"/>
    <cellStyle name="Énfasis3 5 2" xfId="1477"/>
    <cellStyle name="Énfasis3 5 3" xfId="1478"/>
    <cellStyle name="Énfasis3 5 4" xfId="1479"/>
    <cellStyle name="Énfasis3 5 5" xfId="1480"/>
    <cellStyle name="Énfasis3 5 6" xfId="1481"/>
    <cellStyle name="Énfasis3 5 7" xfId="1482"/>
    <cellStyle name="Énfasis3 5 8" xfId="1483"/>
    <cellStyle name="Énfasis3 5 9" xfId="1484"/>
    <cellStyle name="Énfasis4 2" xfId="1485"/>
    <cellStyle name="Énfasis4 2 10" xfId="1486"/>
    <cellStyle name="Énfasis4 2 11" xfId="1487"/>
    <cellStyle name="Énfasis4 2 12" xfId="1488"/>
    <cellStyle name="Énfasis4 2 13" xfId="1489"/>
    <cellStyle name="Énfasis4 2 14" xfId="1490"/>
    <cellStyle name="Énfasis4 2 2" xfId="1491"/>
    <cellStyle name="Énfasis4 2 2 2" xfId="1492"/>
    <cellStyle name="Énfasis4 2 2 2 2" xfId="1493"/>
    <cellStyle name="Énfasis4 2 2 2 2 2" xfId="1494"/>
    <cellStyle name="Énfasis4 2 2 3" xfId="1495"/>
    <cellStyle name="Énfasis4 2 3" xfId="1496"/>
    <cellStyle name="Énfasis4 2 4" xfId="1497"/>
    <cellStyle name="Énfasis4 2 5" xfId="1498"/>
    <cellStyle name="Énfasis4 2 6" xfId="1499"/>
    <cellStyle name="Énfasis4 2 7" xfId="1500"/>
    <cellStyle name="Énfasis4 2 8" xfId="1501"/>
    <cellStyle name="Énfasis4 2 9" xfId="1502"/>
    <cellStyle name="Énfasis4 3" xfId="1503"/>
    <cellStyle name="Énfasis4 3 10" xfId="1504"/>
    <cellStyle name="Énfasis4 3 11" xfId="1505"/>
    <cellStyle name="Énfasis4 3 12" xfId="1506"/>
    <cellStyle name="Énfasis4 3 13" xfId="1507"/>
    <cellStyle name="Énfasis4 3 2" xfId="1508"/>
    <cellStyle name="Énfasis4 3 3" xfId="1509"/>
    <cellStyle name="Énfasis4 3 4" xfId="1510"/>
    <cellStyle name="Énfasis4 3 5" xfId="1511"/>
    <cellStyle name="Énfasis4 3 6" xfId="1512"/>
    <cellStyle name="Énfasis4 3 7" xfId="1513"/>
    <cellStyle name="Énfasis4 3 8" xfId="1514"/>
    <cellStyle name="Énfasis4 3 9" xfId="1515"/>
    <cellStyle name="Énfasis4 4" xfId="1516"/>
    <cellStyle name="Énfasis4 4 10" xfId="1517"/>
    <cellStyle name="Énfasis4 4 11" xfId="1518"/>
    <cellStyle name="Énfasis4 4 12" xfId="1519"/>
    <cellStyle name="Énfasis4 4 13" xfId="1520"/>
    <cellStyle name="Énfasis4 4 2" xfId="1521"/>
    <cellStyle name="Énfasis4 4 3" xfId="1522"/>
    <cellStyle name="Énfasis4 4 4" xfId="1523"/>
    <cellStyle name="Énfasis4 4 5" xfId="1524"/>
    <cellStyle name="Énfasis4 4 6" xfId="1525"/>
    <cellStyle name="Énfasis4 4 7" xfId="1526"/>
    <cellStyle name="Énfasis4 4 8" xfId="1527"/>
    <cellStyle name="Énfasis4 4 9" xfId="1528"/>
    <cellStyle name="Énfasis4 5 10" xfId="1529"/>
    <cellStyle name="Énfasis4 5 11" xfId="1530"/>
    <cellStyle name="Énfasis4 5 12" xfId="1531"/>
    <cellStyle name="Énfasis4 5 2" xfId="1532"/>
    <cellStyle name="Énfasis4 5 3" xfId="1533"/>
    <cellStyle name="Énfasis4 5 4" xfId="1534"/>
    <cellStyle name="Énfasis4 5 5" xfId="1535"/>
    <cellStyle name="Énfasis4 5 6" xfId="1536"/>
    <cellStyle name="Énfasis4 5 7" xfId="1537"/>
    <cellStyle name="Énfasis4 5 8" xfId="1538"/>
    <cellStyle name="Énfasis4 5 9" xfId="1539"/>
    <cellStyle name="Énfasis5 2" xfId="1540"/>
    <cellStyle name="Énfasis5 2 10" xfId="1541"/>
    <cellStyle name="Énfasis5 2 11" xfId="1542"/>
    <cellStyle name="Énfasis5 2 12" xfId="1543"/>
    <cellStyle name="Énfasis5 2 13" xfId="1544"/>
    <cellStyle name="Énfasis5 2 14" xfId="1545"/>
    <cellStyle name="Énfasis5 2 2" xfId="1546"/>
    <cellStyle name="Énfasis5 2 2 2" xfId="1547"/>
    <cellStyle name="Énfasis5 2 2 2 2" xfId="1548"/>
    <cellStyle name="Énfasis5 2 2 2 2 2" xfId="1549"/>
    <cellStyle name="Énfasis5 2 2 3" xfId="1550"/>
    <cellStyle name="Énfasis5 2 3" xfId="1551"/>
    <cellStyle name="Énfasis5 2 4" xfId="1552"/>
    <cellStyle name="Énfasis5 2 5" xfId="1553"/>
    <cellStyle name="Énfasis5 2 6" xfId="1554"/>
    <cellStyle name="Énfasis5 2 7" xfId="1555"/>
    <cellStyle name="Énfasis5 2 8" xfId="1556"/>
    <cellStyle name="Énfasis5 2 9" xfId="1557"/>
    <cellStyle name="Énfasis5 3" xfId="1558"/>
    <cellStyle name="Énfasis5 3 10" xfId="1559"/>
    <cellStyle name="Énfasis5 3 11" xfId="1560"/>
    <cellStyle name="Énfasis5 3 12" xfId="1561"/>
    <cellStyle name="Énfasis5 3 13" xfId="1562"/>
    <cellStyle name="Énfasis5 3 2" xfId="1563"/>
    <cellStyle name="Énfasis5 3 3" xfId="1564"/>
    <cellStyle name="Énfasis5 3 4" xfId="1565"/>
    <cellStyle name="Énfasis5 3 5" xfId="1566"/>
    <cellStyle name="Énfasis5 3 6" xfId="1567"/>
    <cellStyle name="Énfasis5 3 7" xfId="1568"/>
    <cellStyle name="Énfasis5 3 8" xfId="1569"/>
    <cellStyle name="Énfasis5 3 9" xfId="1570"/>
    <cellStyle name="Énfasis5 4" xfId="1571"/>
    <cellStyle name="Énfasis5 4 10" xfId="1572"/>
    <cellStyle name="Énfasis5 4 11" xfId="1573"/>
    <cellStyle name="Énfasis5 4 12" xfId="1574"/>
    <cellStyle name="Énfasis5 4 13" xfId="1575"/>
    <cellStyle name="Énfasis5 4 2" xfId="1576"/>
    <cellStyle name="Énfasis5 4 3" xfId="1577"/>
    <cellStyle name="Énfasis5 4 4" xfId="1578"/>
    <cellStyle name="Énfasis5 4 5" xfId="1579"/>
    <cellStyle name="Énfasis5 4 6" xfId="1580"/>
    <cellStyle name="Énfasis5 4 7" xfId="1581"/>
    <cellStyle name="Énfasis5 4 8" xfId="1582"/>
    <cellStyle name="Énfasis5 4 9" xfId="1583"/>
    <cellStyle name="Énfasis5 5 10" xfId="1584"/>
    <cellStyle name="Énfasis5 5 11" xfId="1585"/>
    <cellStyle name="Énfasis5 5 12" xfId="1586"/>
    <cellStyle name="Énfasis5 5 2" xfId="1587"/>
    <cellStyle name="Énfasis5 5 3" xfId="1588"/>
    <cellStyle name="Énfasis5 5 4" xfId="1589"/>
    <cellStyle name="Énfasis5 5 5" xfId="1590"/>
    <cellStyle name="Énfasis5 5 6" xfId="1591"/>
    <cellStyle name="Énfasis5 5 7" xfId="1592"/>
    <cellStyle name="Énfasis5 5 8" xfId="1593"/>
    <cellStyle name="Énfasis5 5 9" xfId="1594"/>
    <cellStyle name="Énfasis6 2" xfId="1595"/>
    <cellStyle name="Énfasis6 2 10" xfId="1596"/>
    <cellStyle name="Énfasis6 2 11" xfId="1597"/>
    <cellStyle name="Énfasis6 2 12" xfId="1598"/>
    <cellStyle name="Énfasis6 2 13" xfId="1599"/>
    <cellStyle name="Énfasis6 2 14" xfId="1600"/>
    <cellStyle name="Énfasis6 2 2" xfId="1601"/>
    <cellStyle name="Énfasis6 2 2 2" xfId="1602"/>
    <cellStyle name="Énfasis6 2 2 2 2" xfId="1603"/>
    <cellStyle name="Énfasis6 2 2 2 2 2" xfId="1604"/>
    <cellStyle name="Énfasis6 2 2 3" xfId="1605"/>
    <cellStyle name="Énfasis6 2 3" xfId="1606"/>
    <cellStyle name="Énfasis6 2 4" xfId="1607"/>
    <cellStyle name="Énfasis6 2 5" xfId="1608"/>
    <cellStyle name="Énfasis6 2 6" xfId="1609"/>
    <cellStyle name="Énfasis6 2 7" xfId="1610"/>
    <cellStyle name="Énfasis6 2 8" xfId="1611"/>
    <cellStyle name="Énfasis6 2 9" xfId="1612"/>
    <cellStyle name="Énfasis6 3" xfId="1613"/>
    <cellStyle name="Énfasis6 3 10" xfId="1614"/>
    <cellStyle name="Énfasis6 3 11" xfId="1615"/>
    <cellStyle name="Énfasis6 3 12" xfId="1616"/>
    <cellStyle name="Énfasis6 3 13" xfId="1617"/>
    <cellStyle name="Énfasis6 3 2" xfId="1618"/>
    <cellStyle name="Énfasis6 3 3" xfId="1619"/>
    <cellStyle name="Énfasis6 3 4" xfId="1620"/>
    <cellStyle name="Énfasis6 3 5" xfId="1621"/>
    <cellStyle name="Énfasis6 3 6" xfId="1622"/>
    <cellStyle name="Énfasis6 3 7" xfId="1623"/>
    <cellStyle name="Énfasis6 3 8" xfId="1624"/>
    <cellStyle name="Énfasis6 3 9" xfId="1625"/>
    <cellStyle name="Énfasis6 4" xfId="1626"/>
    <cellStyle name="Énfasis6 4 10" xfId="1627"/>
    <cellStyle name="Énfasis6 4 11" xfId="1628"/>
    <cellStyle name="Énfasis6 4 12" xfId="1629"/>
    <cellStyle name="Énfasis6 4 13" xfId="1630"/>
    <cellStyle name="Énfasis6 4 2" xfId="1631"/>
    <cellStyle name="Énfasis6 4 3" xfId="1632"/>
    <cellStyle name="Énfasis6 4 4" xfId="1633"/>
    <cellStyle name="Énfasis6 4 5" xfId="1634"/>
    <cellStyle name="Énfasis6 4 6" xfId="1635"/>
    <cellStyle name="Énfasis6 4 7" xfId="1636"/>
    <cellStyle name="Énfasis6 4 8" xfId="1637"/>
    <cellStyle name="Énfasis6 4 9" xfId="1638"/>
    <cellStyle name="Énfasis6 5 10" xfId="1639"/>
    <cellStyle name="Énfasis6 5 11" xfId="1640"/>
    <cellStyle name="Énfasis6 5 12" xfId="1641"/>
    <cellStyle name="Énfasis6 5 2" xfId="1642"/>
    <cellStyle name="Énfasis6 5 3" xfId="1643"/>
    <cellStyle name="Énfasis6 5 4" xfId="1644"/>
    <cellStyle name="Énfasis6 5 5" xfId="1645"/>
    <cellStyle name="Énfasis6 5 6" xfId="1646"/>
    <cellStyle name="Énfasis6 5 7" xfId="1647"/>
    <cellStyle name="Énfasis6 5 8" xfId="1648"/>
    <cellStyle name="Énfasis6 5 9" xfId="1649"/>
    <cellStyle name="Entrada 2" xfId="1650"/>
    <cellStyle name="Entrada 2 10" xfId="1651"/>
    <cellStyle name="Entrada 2 11" xfId="1652"/>
    <cellStyle name="Entrada 2 12" xfId="1653"/>
    <cellStyle name="Entrada 2 13" xfId="1654"/>
    <cellStyle name="Entrada 2 14" xfId="1655"/>
    <cellStyle name="Entrada 2 2" xfId="1656"/>
    <cellStyle name="Entrada 2 2 2" xfId="1657"/>
    <cellStyle name="Entrada 2 2 2 2" xfId="1658"/>
    <cellStyle name="Entrada 2 2 2 2 2" xfId="1659"/>
    <cellStyle name="Entrada 2 2 3" xfId="1660"/>
    <cellStyle name="Entrada 2 3" xfId="1661"/>
    <cellStyle name="Entrada 2 4" xfId="1662"/>
    <cellStyle name="Entrada 2 5" xfId="1663"/>
    <cellStyle name="Entrada 2 6" xfId="1664"/>
    <cellStyle name="Entrada 2 7" xfId="1665"/>
    <cellStyle name="Entrada 2 8" xfId="1666"/>
    <cellStyle name="Entrada 2 9" xfId="1667"/>
    <cellStyle name="Entrada 3" xfId="1668"/>
    <cellStyle name="Entrada 3 10" xfId="1669"/>
    <cellStyle name="Entrada 3 11" xfId="1670"/>
    <cellStyle name="Entrada 3 12" xfId="1671"/>
    <cellStyle name="Entrada 3 13" xfId="1672"/>
    <cellStyle name="Entrada 3 2" xfId="1673"/>
    <cellStyle name="Entrada 3 3" xfId="1674"/>
    <cellStyle name="Entrada 3 4" xfId="1675"/>
    <cellStyle name="Entrada 3 5" xfId="1676"/>
    <cellStyle name="Entrada 3 6" xfId="1677"/>
    <cellStyle name="Entrada 3 7" xfId="1678"/>
    <cellStyle name="Entrada 3 8" xfId="1679"/>
    <cellStyle name="Entrada 3 9" xfId="1680"/>
    <cellStyle name="Entrada 4" xfId="1681"/>
    <cellStyle name="Entrada 4 10" xfId="1682"/>
    <cellStyle name="Entrada 4 11" xfId="1683"/>
    <cellStyle name="Entrada 4 12" xfId="1684"/>
    <cellStyle name="Entrada 4 13" xfId="1685"/>
    <cellStyle name="Entrada 4 2" xfId="1686"/>
    <cellStyle name="Entrada 4 3" xfId="1687"/>
    <cellStyle name="Entrada 4 4" xfId="1688"/>
    <cellStyle name="Entrada 4 5" xfId="1689"/>
    <cellStyle name="Entrada 4 6" xfId="1690"/>
    <cellStyle name="Entrada 4 7" xfId="1691"/>
    <cellStyle name="Entrada 4 8" xfId="1692"/>
    <cellStyle name="Entrada 4 9" xfId="1693"/>
    <cellStyle name="Entrada 5 10" xfId="1694"/>
    <cellStyle name="Entrada 5 11" xfId="1695"/>
    <cellStyle name="Entrada 5 12" xfId="1696"/>
    <cellStyle name="Entrada 5 2" xfId="1697"/>
    <cellStyle name="Entrada 5 3" xfId="1698"/>
    <cellStyle name="Entrada 5 4" xfId="1699"/>
    <cellStyle name="Entrada 5 5" xfId="1700"/>
    <cellStyle name="Entrada 5 6" xfId="1701"/>
    <cellStyle name="Entrada 5 7" xfId="1702"/>
    <cellStyle name="Entrada 5 8" xfId="1703"/>
    <cellStyle name="Entrada 5 9" xfId="1704"/>
    <cellStyle name="Euro" xfId="1705"/>
    <cellStyle name="Euro 10" xfId="1706"/>
    <cellStyle name="Euro 11" xfId="1707"/>
    <cellStyle name="Euro 12" xfId="1708"/>
    <cellStyle name="Euro 13" xfId="1709"/>
    <cellStyle name="Euro 14" xfId="1710"/>
    <cellStyle name="Euro 15" xfId="1711"/>
    <cellStyle name="Euro 16" xfId="1712"/>
    <cellStyle name="Euro 17" xfId="1713"/>
    <cellStyle name="Euro 18" xfId="1714"/>
    <cellStyle name="Euro 19" xfId="1715"/>
    <cellStyle name="Euro 2" xfId="1716"/>
    <cellStyle name="Euro 2 2" xfId="1717"/>
    <cellStyle name="Euro 20" xfId="1718"/>
    <cellStyle name="Euro 21" xfId="1719"/>
    <cellStyle name="Euro 22" xfId="1720"/>
    <cellStyle name="Euro 23" xfId="1721"/>
    <cellStyle name="Euro 24" xfId="1722"/>
    <cellStyle name="Euro 25" xfId="1723"/>
    <cellStyle name="Euro 25 2" xfId="1724"/>
    <cellStyle name="Euro 25 3" xfId="1725"/>
    <cellStyle name="Euro 25 4" xfId="1726"/>
    <cellStyle name="Euro 3" xfId="1727"/>
    <cellStyle name="Euro 3 2" xfId="1728"/>
    <cellStyle name="Euro 4" xfId="1729"/>
    <cellStyle name="Euro 4 2" xfId="1730"/>
    <cellStyle name="Euro 5" xfId="1731"/>
    <cellStyle name="Euro 5 2" xfId="1732"/>
    <cellStyle name="Euro 5 3" xfId="1733"/>
    <cellStyle name="Euro 5 3 2" xfId="1734"/>
    <cellStyle name="Euro 5 3 2 2" xfId="1735"/>
    <cellStyle name="Euro 5 3 2 3" xfId="1736"/>
    <cellStyle name="Euro 5 3 2 4" xfId="1737"/>
    <cellStyle name="Euro 6" xfId="1738"/>
    <cellStyle name="Euro 7" xfId="1739"/>
    <cellStyle name="Euro 7 2" xfId="1740"/>
    <cellStyle name="Euro 7 3" xfId="1741"/>
    <cellStyle name="Euro 8" xfId="1742"/>
    <cellStyle name="Euro 8 2" xfId="1743"/>
    <cellStyle name="Euro 8 2 2" xfId="1744"/>
    <cellStyle name="Euro 8 2 3" xfId="1745"/>
    <cellStyle name="Euro 8 2 4" xfId="1746"/>
    <cellStyle name="Euro 9" xfId="1747"/>
    <cellStyle name="Euro 9 2" xfId="1748"/>
    <cellStyle name="Euro 9 2 2" xfId="1749"/>
    <cellStyle name="Euro 9 2 3" xfId="1750"/>
    <cellStyle name="Euro 9 2 4" xfId="1751"/>
    <cellStyle name="Explanatory Text 2" xfId="1752"/>
    <cellStyle name="Good" xfId="1753"/>
    <cellStyle name="Good 2" xfId="1754"/>
    <cellStyle name="Heading 1 2" xfId="1755"/>
    <cellStyle name="Heading 2 2" xfId="1756"/>
    <cellStyle name="Heading 3 2" xfId="1757"/>
    <cellStyle name="Heading 4 2" xfId="1758"/>
    <cellStyle name="Incorrecto 2" xfId="1759"/>
    <cellStyle name="Incorrecto 2 10" xfId="1760"/>
    <cellStyle name="Incorrecto 2 11" xfId="1761"/>
    <cellStyle name="Incorrecto 2 12" xfId="1762"/>
    <cellStyle name="Incorrecto 2 13" xfId="1763"/>
    <cellStyle name="Incorrecto 2 14" xfId="1764"/>
    <cellStyle name="Incorrecto 2 2" xfId="1765"/>
    <cellStyle name="Incorrecto 2 2 2" xfId="1766"/>
    <cellStyle name="Incorrecto 2 2 2 2" xfId="1767"/>
    <cellStyle name="Incorrecto 2 2 2 2 2" xfId="1768"/>
    <cellStyle name="Incorrecto 2 2 3" xfId="1769"/>
    <cellStyle name="Incorrecto 2 3" xfId="1770"/>
    <cellStyle name="Incorrecto 2 4" xfId="1771"/>
    <cellStyle name="Incorrecto 2 5" xfId="1772"/>
    <cellStyle name="Incorrecto 2 6" xfId="1773"/>
    <cellStyle name="Incorrecto 2 7" xfId="1774"/>
    <cellStyle name="Incorrecto 2 8" xfId="1775"/>
    <cellStyle name="Incorrecto 2 9" xfId="1776"/>
    <cellStyle name="Incorrecto 3" xfId="1777"/>
    <cellStyle name="Incorrecto 3 10" xfId="1778"/>
    <cellStyle name="Incorrecto 3 11" xfId="1779"/>
    <cellStyle name="Incorrecto 3 12" xfId="1780"/>
    <cellStyle name="Incorrecto 3 13" xfId="1781"/>
    <cellStyle name="Incorrecto 3 2" xfId="1782"/>
    <cellStyle name="Incorrecto 3 3" xfId="1783"/>
    <cellStyle name="Incorrecto 3 4" xfId="1784"/>
    <cellStyle name="Incorrecto 3 5" xfId="1785"/>
    <cellStyle name="Incorrecto 3 6" xfId="1786"/>
    <cellStyle name="Incorrecto 3 7" xfId="1787"/>
    <cellStyle name="Incorrecto 3 8" xfId="1788"/>
    <cellStyle name="Incorrecto 3 9" xfId="1789"/>
    <cellStyle name="Incorrecto 4" xfId="1790"/>
    <cellStyle name="Incorrecto 4 10" xfId="1791"/>
    <cellStyle name="Incorrecto 4 11" xfId="1792"/>
    <cellStyle name="Incorrecto 4 12" xfId="1793"/>
    <cellStyle name="Incorrecto 4 13" xfId="1794"/>
    <cellStyle name="Incorrecto 4 2" xfId="1795"/>
    <cellStyle name="Incorrecto 4 3" xfId="1796"/>
    <cellStyle name="Incorrecto 4 4" xfId="1797"/>
    <cellStyle name="Incorrecto 4 5" xfId="1798"/>
    <cellStyle name="Incorrecto 4 6" xfId="1799"/>
    <cellStyle name="Incorrecto 4 7" xfId="1800"/>
    <cellStyle name="Incorrecto 4 8" xfId="1801"/>
    <cellStyle name="Incorrecto 4 9" xfId="1802"/>
    <cellStyle name="Incorrecto 5 10" xfId="1803"/>
    <cellStyle name="Incorrecto 5 11" xfId="1804"/>
    <cellStyle name="Incorrecto 5 12" xfId="1805"/>
    <cellStyle name="Incorrecto 5 2" xfId="1806"/>
    <cellStyle name="Incorrecto 5 3" xfId="1807"/>
    <cellStyle name="Incorrecto 5 4" xfId="1808"/>
    <cellStyle name="Incorrecto 5 5" xfId="1809"/>
    <cellStyle name="Incorrecto 5 6" xfId="1810"/>
    <cellStyle name="Incorrecto 5 7" xfId="1811"/>
    <cellStyle name="Incorrecto 5 8" xfId="1812"/>
    <cellStyle name="Incorrecto 5 9" xfId="1813"/>
    <cellStyle name="Input 2" xfId="1814"/>
    <cellStyle name="Linea horizontal" xfId="1815"/>
    <cellStyle name="Linked Cell 2" xfId="1816"/>
    <cellStyle name="Millares [0] 10" xfId="1817"/>
    <cellStyle name="Millares [0] 10 2" xfId="1818"/>
    <cellStyle name="Millares [0] 11" xfId="1819"/>
    <cellStyle name="Millares [0] 11 2" xfId="1820"/>
    <cellStyle name="Millares [0] 12" xfId="1821"/>
    <cellStyle name="Millares [0] 12 2" xfId="1822"/>
    <cellStyle name="Millares [0] 13" xfId="1823"/>
    <cellStyle name="Millares [0] 13 2" xfId="1824"/>
    <cellStyle name="Millares [0] 14" xfId="1825"/>
    <cellStyle name="Millares [0] 14 2" xfId="1826"/>
    <cellStyle name="Millares [0] 15" xfId="1827"/>
    <cellStyle name="Millares [0] 15 2" xfId="1828"/>
    <cellStyle name="Millares [0] 16" xfId="1829"/>
    <cellStyle name="Millares [0] 16 2" xfId="1830"/>
    <cellStyle name="Millares [0] 17" xfId="1831"/>
    <cellStyle name="Millares [0] 17 2" xfId="1832"/>
    <cellStyle name="Millares [0] 18" xfId="1833"/>
    <cellStyle name="Millares [0] 18 2" xfId="1834"/>
    <cellStyle name="Millares [0] 2" xfId="1835"/>
    <cellStyle name="Millares [0] 2 2" xfId="1836"/>
    <cellStyle name="Millares [0] 3" xfId="1837"/>
    <cellStyle name="Millares [0] 3 2" xfId="1838"/>
    <cellStyle name="Millares [0] 4" xfId="1839"/>
    <cellStyle name="Millares [0] 4 2" xfId="1840"/>
    <cellStyle name="Millares [0] 5" xfId="1841"/>
    <cellStyle name="Millares [0] 5 2" xfId="1842"/>
    <cellStyle name="Millares [0] 6" xfId="1843"/>
    <cellStyle name="Millares [0] 6 2" xfId="1844"/>
    <cellStyle name="Millares [0] 7" xfId="1845"/>
    <cellStyle name="Millares [0] 7 2" xfId="1846"/>
    <cellStyle name="Millares [0] 8" xfId="1847"/>
    <cellStyle name="Millares [0] 8 2" xfId="1848"/>
    <cellStyle name="Millares [0] 9" xfId="1849"/>
    <cellStyle name="Millares [0] 9 2" xfId="1850"/>
    <cellStyle name="Millares 10" xfId="1851"/>
    <cellStyle name="Millares 10 2" xfId="1852"/>
    <cellStyle name="Millares 11" xfId="1853"/>
    <cellStyle name="Millares 11 2" xfId="1854"/>
    <cellStyle name="Millares 12" xfId="1855"/>
    <cellStyle name="Millares 12 2" xfId="1856"/>
    <cellStyle name="Millares 13" xfId="1857"/>
    <cellStyle name="Millares 14" xfId="1858"/>
    <cellStyle name="Millares 15" xfId="1859"/>
    <cellStyle name="Millares 16" xfId="1860"/>
    <cellStyle name="Millares 17" xfId="1861"/>
    <cellStyle name="Millares 18" xfId="1862"/>
    <cellStyle name="Millares 19" xfId="1863"/>
    <cellStyle name="Millares 2" xfId="1864"/>
    <cellStyle name="Millares 2 10" xfId="1865"/>
    <cellStyle name="Millares 2 10 2" xfId="1866"/>
    <cellStyle name="Millares 2 10 2 2" xfId="1867"/>
    <cellStyle name="Millares 2 10 3" xfId="1868"/>
    <cellStyle name="Millares 2 10 3 2" xfId="1869"/>
    <cellStyle name="Millares 2 10 4" xfId="1870"/>
    <cellStyle name="Millares 2 10 4 2" xfId="1871"/>
    <cellStyle name="Millares 2 10 5" xfId="1872"/>
    <cellStyle name="Millares 2 11" xfId="1873"/>
    <cellStyle name="Millares 2 11 2" xfId="1874"/>
    <cellStyle name="Millares 2 12" xfId="1875"/>
    <cellStyle name="Millares 2 12 2" xfId="1876"/>
    <cellStyle name="Millares 2 13" xfId="1877"/>
    <cellStyle name="Millares 2 13 2" xfId="1878"/>
    <cellStyle name="Millares 2 14" xfId="1879"/>
    <cellStyle name="Millares 2 14 2" xfId="1880"/>
    <cellStyle name="Millares 2 15" xfId="1881"/>
    <cellStyle name="Millares 2 15 2" xfId="1882"/>
    <cellStyle name="Millares 2 16" xfId="1883"/>
    <cellStyle name="Millares 2 16 2" xfId="1884"/>
    <cellStyle name="Millares 2 17" xfId="1885"/>
    <cellStyle name="Millares 2 17 2" xfId="1886"/>
    <cellStyle name="Millares 2 18" xfId="1887"/>
    <cellStyle name="Millares 2 2" xfId="1888"/>
    <cellStyle name="Millares 2 2 10" xfId="1889"/>
    <cellStyle name="Millares 2 2 10 2" xfId="1890"/>
    <cellStyle name="Millares 2 2 11" xfId="1891"/>
    <cellStyle name="Millares 2 2 11 2" xfId="1892"/>
    <cellStyle name="Millares 2 2 12" xfId="1893"/>
    <cellStyle name="Millares 2 2 12 2" xfId="1894"/>
    <cellStyle name="Millares 2 2 13" xfId="1895"/>
    <cellStyle name="Millares 2 2 13 2" xfId="1896"/>
    <cellStyle name="Millares 2 2 14" xfId="1897"/>
    <cellStyle name="Millares 2 2 2" xfId="1898"/>
    <cellStyle name="Millares 2 2 2 2" xfId="1899"/>
    <cellStyle name="Millares 2 2 2 2 2" xfId="1900"/>
    <cellStyle name="Millares 2 2 3" xfId="1901"/>
    <cellStyle name="Millares 2 2 3 2" xfId="1902"/>
    <cellStyle name="Millares 2 2 4" xfId="1903"/>
    <cellStyle name="Millares 2 2 4 2" xfId="1904"/>
    <cellStyle name="Millares 2 2 5" xfId="1905"/>
    <cellStyle name="Millares 2 2 5 2" xfId="1906"/>
    <cellStyle name="Millares 2 2 6" xfId="1907"/>
    <cellStyle name="Millares 2 2 6 2" xfId="1908"/>
    <cellStyle name="Millares 2 2 7" xfId="1909"/>
    <cellStyle name="Millares 2 2 7 2" xfId="1910"/>
    <cellStyle name="Millares 2 2 8" xfId="1911"/>
    <cellStyle name="Millares 2 2 8 2" xfId="1912"/>
    <cellStyle name="Millares 2 2 9" xfId="1913"/>
    <cellStyle name="Millares 2 2 9 2" xfId="1914"/>
    <cellStyle name="Millares 2 3" xfId="1915"/>
    <cellStyle name="Millares 2 3 2" xfId="1916"/>
    <cellStyle name="Millares 2 4" xfId="1917"/>
    <cellStyle name="Millares 2 4 2" xfId="1918"/>
    <cellStyle name="Millares 2 5" xfId="1919"/>
    <cellStyle name="Millares 2 5 2" xfId="1920"/>
    <cellStyle name="Millares 2 6" xfId="1921"/>
    <cellStyle name="Millares 2 6 2" xfId="1922"/>
    <cellStyle name="Millares 2 7" xfId="1923"/>
    <cellStyle name="Millares 2 7 2" xfId="1924"/>
    <cellStyle name="Millares 2 8" xfId="1925"/>
    <cellStyle name="Millares 2 8 2" xfId="1926"/>
    <cellStyle name="Millares 2 9" xfId="1927"/>
    <cellStyle name="Millares 2 9 2" xfId="1928"/>
    <cellStyle name="Millares 2 9 2 2" xfId="1929"/>
    <cellStyle name="Millares 2 9 3" xfId="1930"/>
    <cellStyle name="Millares 20" xfId="1931"/>
    <cellStyle name="Millares 21" xfId="1932"/>
    <cellStyle name="Millares 22" xfId="1933"/>
    <cellStyle name="Millares 23" xfId="1934"/>
    <cellStyle name="Millares 24" xfId="1935"/>
    <cellStyle name="Millares 25" xfId="1936"/>
    <cellStyle name="Millares 26" xfId="1937"/>
    <cellStyle name="Millares 27" xfId="1938"/>
    <cellStyle name="Millares 28" xfId="1939"/>
    <cellStyle name="Millares 29" xfId="1940"/>
    <cellStyle name="Millares 3" xfId="1941"/>
    <cellStyle name="Millares 3 2" xfId="1942"/>
    <cellStyle name="Millares 3 2 2" xfId="1943"/>
    <cellStyle name="Millares 3 2 2 2" xfId="1944"/>
    <cellStyle name="Millares 3 2 2 2 2" xfId="1945"/>
    <cellStyle name="Millares 3 2 2 3" xfId="1946"/>
    <cellStyle name="Millares 3 2 2 3 2" xfId="1947"/>
    <cellStyle name="Millares 3 2 2 4" xfId="1948"/>
    <cellStyle name="Millares 3 2 2 4 2" xfId="1949"/>
    <cellStyle name="Millares 3 2 2 5" xfId="1950"/>
    <cellStyle name="Millares 3 2 3" xfId="1951"/>
    <cellStyle name="Millares 3 2 3 2" xfId="1952"/>
    <cellStyle name="Millares 3 2 3 2 2" xfId="1953"/>
    <cellStyle name="Millares 3 2 3 3" xfId="1954"/>
    <cellStyle name="Millares 3 2 3 3 2" xfId="1955"/>
    <cellStyle name="Millares 3 2 3 4" xfId="1956"/>
    <cellStyle name="Millares 3 2 4" xfId="1957"/>
    <cellStyle name="Millares 3 2 4 2" xfId="1958"/>
    <cellStyle name="Millares 3 3" xfId="1959"/>
    <cellStyle name="Millares 3 3 2" xfId="1960"/>
    <cellStyle name="Millares 3 3 2 2" xfId="1961"/>
    <cellStyle name="Millares 3 3 2 2 2" xfId="1962"/>
    <cellStyle name="Millares 3 3 2 3" xfId="1963"/>
    <cellStyle name="Millares 3 3 2 3 2" xfId="1964"/>
    <cellStyle name="Millares 3 3 2 4" xfId="1965"/>
    <cellStyle name="Millares 3 3 3" xfId="1966"/>
    <cellStyle name="Millares 3 3 3 2" xfId="1967"/>
    <cellStyle name="Millares 3 4" xfId="1968"/>
    <cellStyle name="Millares 3 4 2" xfId="1969"/>
    <cellStyle name="Millares 3 4 2 2" xfId="1970"/>
    <cellStyle name="Millares 3 4 3" xfId="1971"/>
    <cellStyle name="Millares 3 5" xfId="1972"/>
    <cellStyle name="Millares 3 5 2" xfId="1973"/>
    <cellStyle name="Millares 3 6" xfId="1974"/>
    <cellStyle name="Millares 3 6 2" xfId="1975"/>
    <cellStyle name="Millares 3 6 2 2" xfId="1976"/>
    <cellStyle name="Millares 3 6 3" xfId="1977"/>
    <cellStyle name="Millares 3 6 3 2" xfId="1978"/>
    <cellStyle name="Millares 3 6 4" xfId="1979"/>
    <cellStyle name="Millares 3 7" xfId="1980"/>
    <cellStyle name="Millares 3 7 2" xfId="1981"/>
    <cellStyle name="Millares 3 8" xfId="1982"/>
    <cellStyle name="Millares 3 8 2" xfId="1983"/>
    <cellStyle name="Millares 3 9" xfId="1984"/>
    <cellStyle name="Millares 30" xfId="1985"/>
    <cellStyle name="Millares 31" xfId="1986"/>
    <cellStyle name="Millares 32" xfId="1987"/>
    <cellStyle name="Millares 33" xfId="1988"/>
    <cellStyle name="Millares 34" xfId="1989"/>
    <cellStyle name="Millares 34 2" xfId="1990"/>
    <cellStyle name="Millares 35" xfId="1991"/>
    <cellStyle name="Millares 35 2" xfId="1992"/>
    <cellStyle name="Millares 36" xfId="1993"/>
    <cellStyle name="Millares 36 2" xfId="1994"/>
    <cellStyle name="Millares 37" xfId="1995"/>
    <cellStyle name="Millares 37 2" xfId="1996"/>
    <cellStyle name="Millares 38" xfId="1997"/>
    <cellStyle name="Millares 38 2" xfId="1998"/>
    <cellStyle name="Millares 39" xfId="1999"/>
    <cellStyle name="Millares 39 2" xfId="2000"/>
    <cellStyle name="Millares 4" xfId="2001"/>
    <cellStyle name="Millares 4 10" xfId="2002"/>
    <cellStyle name="Millares 4 10 2" xfId="2003"/>
    <cellStyle name="Millares 4 11" xfId="2004"/>
    <cellStyle name="Millares 4 11 2" xfId="2005"/>
    <cellStyle name="Millares 4 12" xfId="2006"/>
    <cellStyle name="Millares 4 12 2" xfId="2007"/>
    <cellStyle name="Millares 4 13" xfId="2008"/>
    <cellStyle name="Millares 4 13 2" xfId="2009"/>
    <cellStyle name="Millares 4 2" xfId="2010"/>
    <cellStyle name="Millares 4 2 2" xfId="2011"/>
    <cellStyle name="Millares 4 2 2 2" xfId="2012"/>
    <cellStyle name="Millares 4 2 3" xfId="2013"/>
    <cellStyle name="Millares 4 2 3 2" xfId="2014"/>
    <cellStyle name="Millares 4 2 4" xfId="2015"/>
    <cellStyle name="Millares 4 2 4 2" xfId="2016"/>
    <cellStyle name="Millares 4 2 5" xfId="2017"/>
    <cellStyle name="Millares 4 3" xfId="2018"/>
    <cellStyle name="Millares 4 3 2" xfId="2019"/>
    <cellStyle name="Millares 4 3 2 2" xfId="2020"/>
    <cellStyle name="Millares 4 3 3" xfId="2021"/>
    <cellStyle name="Millares 4 3 3 2" xfId="2022"/>
    <cellStyle name="Millares 4 3 4" xfId="2023"/>
    <cellStyle name="Millares 4 4" xfId="2024"/>
    <cellStyle name="Millares 4 4 2" xfId="2025"/>
    <cellStyle name="Millares 4 5" xfId="2026"/>
    <cellStyle name="Millares 4 5 2" xfId="2027"/>
    <cellStyle name="Millares 4 6" xfId="2028"/>
    <cellStyle name="Millares 4 6 2" xfId="2029"/>
    <cellStyle name="Millares 4 7" xfId="2030"/>
    <cellStyle name="Millares 4 7 2" xfId="2031"/>
    <cellStyle name="Millares 4 8" xfId="2032"/>
    <cellStyle name="Millares 4 8 2" xfId="2033"/>
    <cellStyle name="Millares 4 9" xfId="2034"/>
    <cellStyle name="Millares 4 9 2" xfId="2035"/>
    <cellStyle name="Millares 40" xfId="2036"/>
    <cellStyle name="Millares 40 2" xfId="2037"/>
    <cellStyle name="Millares 41" xfId="2038"/>
    <cellStyle name="Millares 41 2" xfId="2039"/>
    <cellStyle name="Millares 42" xfId="2040"/>
    <cellStyle name="Millares 42 2" xfId="2041"/>
    <cellStyle name="Millares 43" xfId="2042"/>
    <cellStyle name="Millares 43 2" xfId="2043"/>
    <cellStyle name="Millares 44" xfId="2044"/>
    <cellStyle name="Millares 44 2" xfId="2045"/>
    <cellStyle name="Millares 45" xfId="2046"/>
    <cellStyle name="Millares 45 2" xfId="2047"/>
    <cellStyle name="Millares 46" xfId="2048"/>
    <cellStyle name="Millares 46 2" xfId="2049"/>
    <cellStyle name="Millares 47" xfId="2050"/>
    <cellStyle name="Millares 47 2" xfId="2051"/>
    <cellStyle name="Millares 48" xfId="2052"/>
    <cellStyle name="Millares 5" xfId="2053"/>
    <cellStyle name="Millares 5 10" xfId="2054"/>
    <cellStyle name="Millares 5 10 2" xfId="2055"/>
    <cellStyle name="Millares 5 11" xfId="2056"/>
    <cellStyle name="Millares 5 11 2" xfId="2057"/>
    <cellStyle name="Millares 5 12" xfId="2058"/>
    <cellStyle name="Millares 5 12 2" xfId="2059"/>
    <cellStyle name="Millares 5 2" xfId="2060"/>
    <cellStyle name="Millares 5 2 2" xfId="2061"/>
    <cellStyle name="Millares 5 2 2 2" xfId="2062"/>
    <cellStyle name="Millares 5 3" xfId="2063"/>
    <cellStyle name="Millares 5 3 2" xfId="2064"/>
    <cellStyle name="Millares 5 4" xfId="2065"/>
    <cellStyle name="Millares 5 4 2" xfId="2066"/>
    <cellStyle name="Millares 5 5" xfId="2067"/>
    <cellStyle name="Millares 5 5 2" xfId="2068"/>
    <cellStyle name="Millares 5 6" xfId="2069"/>
    <cellStyle name="Millares 5 6 2" xfId="2070"/>
    <cellStyle name="Millares 5 7" xfId="2071"/>
    <cellStyle name="Millares 5 7 2" xfId="2072"/>
    <cellStyle name="Millares 5 8" xfId="2073"/>
    <cellStyle name="Millares 5 8 2" xfId="2074"/>
    <cellStyle name="Millares 5 9" xfId="2075"/>
    <cellStyle name="Millares 5 9 2" xfId="2076"/>
    <cellStyle name="Millares 6" xfId="2077"/>
    <cellStyle name="Millares 6 2" xfId="2078"/>
    <cellStyle name="Millares 6 2 2" xfId="2079"/>
    <cellStyle name="Millares 6 3" xfId="2080"/>
    <cellStyle name="Millares 6 3 2" xfId="2081"/>
    <cellStyle name="Millares 6 4" xfId="2082"/>
    <cellStyle name="Millares 6 4 2" xfId="2083"/>
    <cellStyle name="Millares 6 5" xfId="2084"/>
    <cellStyle name="Millares 7" xfId="2085"/>
    <cellStyle name="Millares 7 2" xfId="2086"/>
    <cellStyle name="Millares 7 2 2" xfId="2087"/>
    <cellStyle name="Millares 7 3" xfId="2088"/>
    <cellStyle name="Millares 7 3 2" xfId="2089"/>
    <cellStyle name="Millares 7 4" xfId="2090"/>
    <cellStyle name="Millares 7 4 2" xfId="2091"/>
    <cellStyle name="Millares 7 5" xfId="2092"/>
    <cellStyle name="Millares 8" xfId="2093"/>
    <cellStyle name="Millares 8 2" xfId="2094"/>
    <cellStyle name="Millares 8 2 2" xfId="2095"/>
    <cellStyle name="Millares 8 3" xfId="2096"/>
    <cellStyle name="Millares 9" xfId="2097"/>
    <cellStyle name="Millares 9 2" xfId="2098"/>
    <cellStyle name="Millares 9 2 2" xfId="2099"/>
    <cellStyle name="Millares 9 3" xfId="2100"/>
    <cellStyle name="Moneda 10" xfId="2101"/>
    <cellStyle name="Moneda 10 2" xfId="2102"/>
    <cellStyle name="Moneda 11" xfId="2103"/>
    <cellStyle name="Moneda 2" xfId="2104"/>
    <cellStyle name="Moneda 2 2" xfId="2105"/>
    <cellStyle name="Moneda 2 2 2" xfId="2106"/>
    <cellStyle name="Moneda 2 2 2 2" xfId="2107"/>
    <cellStyle name="Moneda 2 2 2 2 2" xfId="2108"/>
    <cellStyle name="Moneda 2 2 2 3" xfId="2109"/>
    <cellStyle name="Moneda 2 2 2 3 2" xfId="2110"/>
    <cellStyle name="Moneda 2 2 2 4" xfId="2111"/>
    <cellStyle name="Moneda 2 2 3" xfId="2112"/>
    <cellStyle name="Moneda 2 2 3 2" xfId="2113"/>
    <cellStyle name="Moneda 2 3" xfId="2114"/>
    <cellStyle name="Moneda 2 3 2" xfId="2115"/>
    <cellStyle name="Moneda 2 3 2 2" xfId="2116"/>
    <cellStyle name="Moneda 2 3 3" xfId="2117"/>
    <cellStyle name="Moneda 2 4" xfId="2118"/>
    <cellStyle name="Moneda 2 4 2" xfId="2119"/>
    <cellStyle name="Moneda 2 5" xfId="2120"/>
    <cellStyle name="Moneda 2 5 2" xfId="2121"/>
    <cellStyle name="Moneda 2 5 2 2" xfId="2122"/>
    <cellStyle name="Moneda 2 5 3" xfId="2123"/>
    <cellStyle name="Moneda 2 5 3 2" xfId="2124"/>
    <cellStyle name="Moneda 2 5 4" xfId="2125"/>
    <cellStyle name="Moneda 2 6" xfId="2126"/>
    <cellStyle name="Moneda 2 6 2" xfId="2127"/>
    <cellStyle name="Moneda 2 7" xfId="2128"/>
    <cellStyle name="Moneda 2 7 2" xfId="2129"/>
    <cellStyle name="Moneda 2 8" xfId="2130"/>
    <cellStyle name="Moneda 3" xfId="2131"/>
    <cellStyle name="Moneda 3 2" xfId="2132"/>
    <cellStyle name="Moneda 3 2 2" xfId="2133"/>
    <cellStyle name="Moneda 3 2 2 2" xfId="2134"/>
    <cellStyle name="Moneda 3 2 2 2 2" xfId="2135"/>
    <cellStyle name="Moneda 3 2 2 3" xfId="2136"/>
    <cellStyle name="Moneda 3 2 2 3 2" xfId="2137"/>
    <cellStyle name="Moneda 3 2 2 4" xfId="2138"/>
    <cellStyle name="Moneda 3 2 2 4 2" xfId="2139"/>
    <cellStyle name="Moneda 3 2 2 5" xfId="2140"/>
    <cellStyle name="Moneda 3 2 3" xfId="2141"/>
    <cellStyle name="Moneda 3 2 3 2" xfId="2142"/>
    <cellStyle name="Moneda 3 2 3 2 2" xfId="2143"/>
    <cellStyle name="Moneda 3 2 3 3" xfId="2144"/>
    <cellStyle name="Moneda 3 2 3 3 2" xfId="2145"/>
    <cellStyle name="Moneda 3 2 3 4" xfId="2146"/>
    <cellStyle name="Moneda 3 2 4" xfId="2147"/>
    <cellStyle name="Moneda 3 2 4 2" xfId="2148"/>
    <cellStyle name="Moneda 3 3" xfId="2149"/>
    <cellStyle name="Moneda 3 3 2" xfId="2150"/>
    <cellStyle name="Moneda 3 3 2 2" xfId="2151"/>
    <cellStyle name="Moneda 3 3 2 2 2" xfId="2152"/>
    <cellStyle name="Moneda 3 3 2 3" xfId="2153"/>
    <cellStyle name="Moneda 3 3 2 3 2" xfId="2154"/>
    <cellStyle name="Moneda 3 3 2 4" xfId="2155"/>
    <cellStyle name="Moneda 3 3 3" xfId="2156"/>
    <cellStyle name="Moneda 3 3 3 2" xfId="2157"/>
    <cellStyle name="Moneda 3 4" xfId="2158"/>
    <cellStyle name="Moneda 3 4 2" xfId="2159"/>
    <cellStyle name="Moneda 3 4 2 2" xfId="2160"/>
    <cellStyle name="Moneda 3 4 3" xfId="2161"/>
    <cellStyle name="Moneda 3 5" xfId="2162"/>
    <cellStyle name="Moneda 3 5 2" xfId="2163"/>
    <cellStyle name="Moneda 3 5 2 2" xfId="2164"/>
    <cellStyle name="Moneda 3 5 3" xfId="2165"/>
    <cellStyle name="Moneda 3 5 3 2" xfId="2166"/>
    <cellStyle name="Moneda 3 5 4" xfId="2167"/>
    <cellStyle name="Moneda 3 6" xfId="2168"/>
    <cellStyle name="Moneda 3 6 2" xfId="2169"/>
    <cellStyle name="Moneda 3 7" xfId="2170"/>
    <cellStyle name="Moneda 3 7 2" xfId="2171"/>
    <cellStyle name="Moneda 4" xfId="2172"/>
    <cellStyle name="Moneda 4 2" xfId="2173"/>
    <cellStyle name="Moneda 4 2 2" xfId="2174"/>
    <cellStyle name="Moneda 4 2 2 2" xfId="2175"/>
    <cellStyle name="Moneda 4 2 3" xfId="2176"/>
    <cellStyle name="Moneda 4 2 3 2" xfId="2177"/>
    <cellStyle name="Moneda 4 2 4" xfId="2178"/>
    <cellStyle name="Moneda 4 2 4 2" xfId="2179"/>
    <cellStyle name="Moneda 4 2 5" xfId="2180"/>
    <cellStyle name="Moneda 4 3" xfId="2181"/>
    <cellStyle name="Moneda 4 3 2" xfId="2182"/>
    <cellStyle name="Moneda 4 3 2 2" xfId="2183"/>
    <cellStyle name="Moneda 4 3 3" xfId="2184"/>
    <cellStyle name="Moneda 4 3 3 2" xfId="2185"/>
    <cellStyle name="Moneda 4 3 4" xfId="2186"/>
    <cellStyle name="Moneda 4 4" xfId="2187"/>
    <cellStyle name="Moneda 4 4 2" xfId="2188"/>
    <cellStyle name="Moneda 5" xfId="2189"/>
    <cellStyle name="Moneda 5 2" xfId="2190"/>
    <cellStyle name="Moneda 5 2 2" xfId="2191"/>
    <cellStyle name="Moneda 5 2 2 2" xfId="2192"/>
    <cellStyle name="Moneda 5 2 3" xfId="2193"/>
    <cellStyle name="Moneda 6" xfId="2194"/>
    <cellStyle name="Moneda 6 2" xfId="2195"/>
    <cellStyle name="Moneda 6 2 2" xfId="2196"/>
    <cellStyle name="Moneda 6 3" xfId="2197"/>
    <cellStyle name="Moneda 6 3 2" xfId="2198"/>
    <cellStyle name="Moneda 6 4" xfId="2199"/>
    <cellStyle name="Moneda 6 4 2" xfId="2200"/>
    <cellStyle name="Moneda 6 5" xfId="2201"/>
    <cellStyle name="Moneda 7" xfId="2202"/>
    <cellStyle name="Moneda 7 2" xfId="2203"/>
    <cellStyle name="Moneda 7 2 2" xfId="2204"/>
    <cellStyle name="Moneda 7 3" xfId="2205"/>
    <cellStyle name="Moneda 7 3 2" xfId="2206"/>
    <cellStyle name="Moneda 7 4" xfId="2207"/>
    <cellStyle name="Moneda 7 4 2" xfId="2208"/>
    <cellStyle name="Moneda 7 5" xfId="2209"/>
    <cellStyle name="Moneda 8" xfId="2210"/>
    <cellStyle name="Moneda 8 2" xfId="2211"/>
    <cellStyle name="Moneda 8 2 2" xfId="2212"/>
    <cellStyle name="Moneda 8 3" xfId="2213"/>
    <cellStyle name="Moneda 9" xfId="2214"/>
    <cellStyle name="Moneda 9 2" xfId="2215"/>
    <cellStyle name="Moneda 9 2 2" xfId="2216"/>
    <cellStyle name="Moneda 9 3" xfId="2217"/>
    <cellStyle name="Neutral 2" xfId="2218"/>
    <cellStyle name="Neutral 2 10" xfId="2219"/>
    <cellStyle name="Neutral 2 11" xfId="2220"/>
    <cellStyle name="Neutral 2 12" xfId="2221"/>
    <cellStyle name="Neutral 2 13" xfId="2222"/>
    <cellStyle name="Neutral 2 14" xfId="2223"/>
    <cellStyle name="Neutral 2 2" xfId="2224"/>
    <cellStyle name="Neutral 2 2 2" xfId="2225"/>
    <cellStyle name="Neutral 2 2 2 2" xfId="2226"/>
    <cellStyle name="Neutral 2 3" xfId="2227"/>
    <cellStyle name="Neutral 2 4" xfId="2228"/>
    <cellStyle name="Neutral 2 5" xfId="2229"/>
    <cellStyle name="Neutral 2 6" xfId="2230"/>
    <cellStyle name="Neutral 2 7" xfId="2231"/>
    <cellStyle name="Neutral 2 8" xfId="2232"/>
    <cellStyle name="Neutral 2 9" xfId="2233"/>
    <cellStyle name="Neutral 3" xfId="2234"/>
    <cellStyle name="Neutral 3 10" xfId="2235"/>
    <cellStyle name="Neutral 3 11" xfId="2236"/>
    <cellStyle name="Neutral 3 12" xfId="2237"/>
    <cellStyle name="Neutral 3 13" xfId="2238"/>
    <cellStyle name="Neutral 3 2" xfId="2239"/>
    <cellStyle name="Neutral 3 3" xfId="2240"/>
    <cellStyle name="Neutral 3 4" xfId="2241"/>
    <cellStyle name="Neutral 3 5" xfId="2242"/>
    <cellStyle name="Neutral 3 6" xfId="2243"/>
    <cellStyle name="Neutral 3 7" xfId="2244"/>
    <cellStyle name="Neutral 3 8" xfId="2245"/>
    <cellStyle name="Neutral 3 9" xfId="2246"/>
    <cellStyle name="Neutral 4" xfId="2247"/>
    <cellStyle name="Neutral 4 10" xfId="2248"/>
    <cellStyle name="Neutral 4 11" xfId="2249"/>
    <cellStyle name="Neutral 4 12" xfId="2250"/>
    <cellStyle name="Neutral 4 13" xfId="2251"/>
    <cellStyle name="Neutral 4 2" xfId="2252"/>
    <cellStyle name="Neutral 4 3" xfId="2253"/>
    <cellStyle name="Neutral 4 4" xfId="2254"/>
    <cellStyle name="Neutral 4 5" xfId="2255"/>
    <cellStyle name="Neutral 4 6" xfId="2256"/>
    <cellStyle name="Neutral 4 7" xfId="2257"/>
    <cellStyle name="Neutral 4 8" xfId="2258"/>
    <cellStyle name="Neutral 4 9" xfId="2259"/>
    <cellStyle name="Neutral 5 10" xfId="2260"/>
    <cellStyle name="Neutral 5 11" xfId="2261"/>
    <cellStyle name="Neutral 5 12" xfId="2262"/>
    <cellStyle name="Neutral 5 2" xfId="2263"/>
    <cellStyle name="Neutral 5 3" xfId="2264"/>
    <cellStyle name="Neutral 5 4" xfId="2265"/>
    <cellStyle name="Neutral 5 5" xfId="2266"/>
    <cellStyle name="Neutral 5 6" xfId="2267"/>
    <cellStyle name="Neutral 5 7" xfId="2268"/>
    <cellStyle name="Neutral 5 8" xfId="2269"/>
    <cellStyle name="Neutral 5 9" xfId="2270"/>
    <cellStyle name="Normal" xfId="0" builtinId="0"/>
    <cellStyle name="Normal 10" xfId="2271"/>
    <cellStyle name="Normal 10 2" xfId="2272"/>
    <cellStyle name="Normal 11" xfId="2273"/>
    <cellStyle name="Normal 11 2" xfId="2274"/>
    <cellStyle name="Normal 11 3" xfId="2275"/>
    <cellStyle name="Normal 12" xfId="2276"/>
    <cellStyle name="Normal 12 2" xfId="2277"/>
    <cellStyle name="Normal 13" xfId="2278"/>
    <cellStyle name="Normal 14" xfId="2279"/>
    <cellStyle name="Normal 15" xfId="2280"/>
    <cellStyle name="Normal 16" xfId="2281"/>
    <cellStyle name="Normal 16 2" xfId="2282"/>
    <cellStyle name="Normal 17" xfId="2283"/>
    <cellStyle name="Normal 18" xfId="2284"/>
    <cellStyle name="Normal 19" xfId="2285"/>
    <cellStyle name="Normal 2" xfId="2286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1"/>
    <cellStyle name="Normal 2 2 2" xfId="2297"/>
    <cellStyle name="Normal 2 2 2 2" xfId="2298"/>
    <cellStyle name="Normal 2 2 2 2 2" xfId="2299"/>
    <cellStyle name="Normal 2 2 3" xfId="2300"/>
    <cellStyle name="Normal 2 2 4" xfId="2301"/>
    <cellStyle name="Normal 2 2 5" xfId="2302"/>
    <cellStyle name="Normal 2 2 6" xfId="2303"/>
    <cellStyle name="Normal 2 20" xfId="2304"/>
    <cellStyle name="Normal 2 21" xfId="2305"/>
    <cellStyle name="Normal 2 22" xfId="2306"/>
    <cellStyle name="Normal 2 23" xfId="2307"/>
    <cellStyle name="Normal 2 24" xfId="2308"/>
    <cellStyle name="Normal 2 25" xfId="2309"/>
    <cellStyle name="Normal 2 26" xfId="2310"/>
    <cellStyle name="Normal 2 3" xfId="2311"/>
    <cellStyle name="Normal 2 3 2" xfId="2312"/>
    <cellStyle name="Normal 2 4" xfId="2313"/>
    <cellStyle name="Normal 2 5" xfId="2314"/>
    <cellStyle name="Normal 2 5 10" xfId="2315"/>
    <cellStyle name="Normal 2 5 11" xfId="2316"/>
    <cellStyle name="Normal 2 5 12" xfId="2317"/>
    <cellStyle name="Normal 2 5 13" xfId="2318"/>
    <cellStyle name="Normal 2 5 2" xfId="2319"/>
    <cellStyle name="Normal 2 5 3" xfId="2320"/>
    <cellStyle name="Normal 2 5 4" xfId="2321"/>
    <cellStyle name="Normal 2 5 5" xfId="2322"/>
    <cellStyle name="Normal 2 5 6" xfId="2323"/>
    <cellStyle name="Normal 2 5 7" xfId="2324"/>
    <cellStyle name="Normal 2 5 8" xfId="2325"/>
    <cellStyle name="Normal 2 5 9" xfId="2326"/>
    <cellStyle name="Normal 2 6" xfId="2327"/>
    <cellStyle name="Normal 2 7" xfId="2328"/>
    <cellStyle name="Normal 2 8" xfId="2329"/>
    <cellStyle name="Normal 2 9" xfId="2330"/>
    <cellStyle name="Normal 20" xfId="2331"/>
    <cellStyle name="Normal 21" xfId="2332"/>
    <cellStyle name="Normal 22" xfId="2333"/>
    <cellStyle name="Normal 23" xfId="2334"/>
    <cellStyle name="Normal 24" xfId="2335"/>
    <cellStyle name="Normal 25" xfId="2336"/>
    <cellStyle name="Normal 26" xfId="2337"/>
    <cellStyle name="Normal 27" xfId="2338"/>
    <cellStyle name="Normal 28" xfId="2339"/>
    <cellStyle name="Normal 29" xfId="2340"/>
    <cellStyle name="Normal 3" xfId="2341"/>
    <cellStyle name="Normal 3 2" xfId="2342"/>
    <cellStyle name="Normal 3 2 2" xfId="2343"/>
    <cellStyle name="Normal 3 2 2 2" xfId="2344"/>
    <cellStyle name="Normal 3 2 2 2 2" xfId="2345"/>
    <cellStyle name="Normal 3 3" xfId="2346"/>
    <cellStyle name="Normal 3 3 2" xfId="2347"/>
    <cellStyle name="Normal 3 3 2 2" xfId="2348"/>
    <cellStyle name="Normal 3 4" xfId="2349"/>
    <cellStyle name="Normal 30" xfId="2350"/>
    <cellStyle name="Normal 31" xfId="2351"/>
    <cellStyle name="Normal 31 2" xfId="2352"/>
    <cellStyle name="Normal 32" xfId="2353"/>
    <cellStyle name="Normal 4" xfId="2354"/>
    <cellStyle name="Normal 4 10" xfId="2355"/>
    <cellStyle name="Normal 4 11" xfId="2356"/>
    <cellStyle name="Normal 4 12" xfId="2357"/>
    <cellStyle name="Normal 4 13" xfId="2358"/>
    <cellStyle name="Normal 4 14" xfId="2359"/>
    <cellStyle name="Normal 4 15" xfId="2360"/>
    <cellStyle name="Normal 4 15 2" xfId="2361"/>
    <cellStyle name="Normal 4 2" xfId="2362"/>
    <cellStyle name="Normal 4 2 2" xfId="2363"/>
    <cellStyle name="Normal 4 3" xfId="2364"/>
    <cellStyle name="Normal 4 4" xfId="2365"/>
    <cellStyle name="Normal 4 5" xfId="2366"/>
    <cellStyle name="Normal 4 6" xfId="2367"/>
    <cellStyle name="Normal 4 7" xfId="2368"/>
    <cellStyle name="Normal 4 8" xfId="2369"/>
    <cellStyle name="Normal 4 9" xfId="2370"/>
    <cellStyle name="Normal 5" xfId="2371"/>
    <cellStyle name="Normal 5 10" xfId="2372"/>
    <cellStyle name="Normal 5 11" xfId="2373"/>
    <cellStyle name="Normal 5 12" xfId="2374"/>
    <cellStyle name="Normal 5 13" xfId="2375"/>
    <cellStyle name="Normal 5 14" xfId="2376"/>
    <cellStyle name="Normal 5 2" xfId="2377"/>
    <cellStyle name="Normal 5 2 2" xfId="2378"/>
    <cellStyle name="Normal 5 3" xfId="2379"/>
    <cellStyle name="Normal 5 4" xfId="2380"/>
    <cellStyle name="Normal 5 5" xfId="2381"/>
    <cellStyle name="Normal 5 6" xfId="2382"/>
    <cellStyle name="Normal 5 7" xfId="2383"/>
    <cellStyle name="Normal 5 8" xfId="2384"/>
    <cellStyle name="Normal 5 9" xfId="2385"/>
    <cellStyle name="Normal 6" xfId="2386"/>
    <cellStyle name="Normal 6 2" xfId="2387"/>
    <cellStyle name="Normal 6 2 2" xfId="2388"/>
    <cellStyle name="Normal 7" xfId="2389"/>
    <cellStyle name="Normal 7 2" xfId="2390"/>
    <cellStyle name="Normal 7 3" xfId="2391"/>
    <cellStyle name="Normal 8" xfId="2392"/>
    <cellStyle name="Normal 8 2" xfId="2393"/>
    <cellStyle name="Normal 8 3" xfId="2394"/>
    <cellStyle name="Normal 9" xfId="2395"/>
    <cellStyle name="Notas 2" xfId="2396"/>
    <cellStyle name="Notas 2 10" xfId="2397"/>
    <cellStyle name="Notas 2 11" xfId="2398"/>
    <cellStyle name="Notas 2 12" xfId="2399"/>
    <cellStyle name="Notas 2 13" xfId="2400"/>
    <cellStyle name="Notas 2 14" xfId="2401"/>
    <cellStyle name="Notas 2 15" xfId="2402"/>
    <cellStyle name="Notas 2 2" xfId="2403"/>
    <cellStyle name="Notas 2 2 2" xfId="2404"/>
    <cellStyle name="Notas 2 2 2 2" xfId="2405"/>
    <cellStyle name="Notas 2 3" xfId="2406"/>
    <cellStyle name="Notas 2 4" xfId="2407"/>
    <cellStyle name="Notas 2 5" xfId="2408"/>
    <cellStyle name="Notas 2 6" xfId="2409"/>
    <cellStyle name="Notas 2 7" xfId="2410"/>
    <cellStyle name="Notas 2 8" xfId="2411"/>
    <cellStyle name="Notas 2 9" xfId="2412"/>
    <cellStyle name="Notas 3" xfId="2413"/>
    <cellStyle name="Notas 3 10" xfId="2414"/>
    <cellStyle name="Notas 3 11" xfId="2415"/>
    <cellStyle name="Notas 3 12" xfId="2416"/>
    <cellStyle name="Notas 3 13" xfId="2417"/>
    <cellStyle name="Notas 3 14" xfId="2418"/>
    <cellStyle name="Notas 3 2" xfId="2419"/>
    <cellStyle name="Notas 3 3" xfId="2420"/>
    <cellStyle name="Notas 3 4" xfId="2421"/>
    <cellStyle name="Notas 3 5" xfId="2422"/>
    <cellStyle name="Notas 3 6" xfId="2423"/>
    <cellStyle name="Notas 3 7" xfId="2424"/>
    <cellStyle name="Notas 3 8" xfId="2425"/>
    <cellStyle name="Notas 3 9" xfId="2426"/>
    <cellStyle name="Notas 4" xfId="2427"/>
    <cellStyle name="Notas 4 10" xfId="2428"/>
    <cellStyle name="Notas 4 11" xfId="2429"/>
    <cellStyle name="Notas 4 12" xfId="2430"/>
    <cellStyle name="Notas 4 13" xfId="2431"/>
    <cellStyle name="Notas 4 2" xfId="2432"/>
    <cellStyle name="Notas 4 3" xfId="2433"/>
    <cellStyle name="Notas 4 4" xfId="2434"/>
    <cellStyle name="Notas 4 5" xfId="2435"/>
    <cellStyle name="Notas 4 6" xfId="2436"/>
    <cellStyle name="Notas 4 7" xfId="2437"/>
    <cellStyle name="Notas 4 8" xfId="2438"/>
    <cellStyle name="Notas 4 9" xfId="2439"/>
    <cellStyle name="Notas 5 10" xfId="2440"/>
    <cellStyle name="Notas 5 11" xfId="2441"/>
    <cellStyle name="Notas 5 12" xfId="2442"/>
    <cellStyle name="Notas 5 2" xfId="2443"/>
    <cellStyle name="Notas 5 3" xfId="2444"/>
    <cellStyle name="Notas 5 4" xfId="2445"/>
    <cellStyle name="Notas 5 5" xfId="2446"/>
    <cellStyle name="Notas 5 6" xfId="2447"/>
    <cellStyle name="Notas 5 7" xfId="2448"/>
    <cellStyle name="Notas 5 8" xfId="2449"/>
    <cellStyle name="Notas 5 9" xfId="2450"/>
    <cellStyle name="Note 2" xfId="2451"/>
    <cellStyle name="Output 2" xfId="2452"/>
    <cellStyle name="Pared" xfId="2453"/>
    <cellStyle name="Porcentaje 2" xfId="2454"/>
    <cellStyle name="Porcentaje 3" xfId="2455"/>
    <cellStyle name="Porcentual 2" xfId="2456"/>
    <cellStyle name="Porcentual 2 2" xfId="2457"/>
    <cellStyle name="Porcentual 2 3" xfId="2458"/>
    <cellStyle name="Porcentual 2 4" xfId="2459"/>
    <cellStyle name="Porcentual 3" xfId="2460"/>
    <cellStyle name="Porcentual 3 2" xfId="2461"/>
    <cellStyle name="Porcentual 4" xfId="2462"/>
    <cellStyle name="Porcentual 4 2" xfId="2463"/>
    <cellStyle name="Porcentual 5" xfId="2464"/>
    <cellStyle name="Porcentual 5 2" xfId="2465"/>
    <cellStyle name="Porcentual 5 2 2" xfId="2466"/>
    <cellStyle name="Porcentual 5 2 3" xfId="2467"/>
    <cellStyle name="Porcentual 5 2 4" xfId="2468"/>
    <cellStyle name="Porcentual 6" xfId="2469"/>
    <cellStyle name="Porcentual 7" xfId="2470"/>
    <cellStyle name="Porcentual 7 2" xfId="2471"/>
    <cellStyle name="Porcentual 7 3" xfId="2472"/>
    <cellStyle name="Porcentual 7 4" xfId="2473"/>
    <cellStyle name="Salida 2" xfId="2474"/>
    <cellStyle name="Salida 2 10" xfId="2475"/>
    <cellStyle name="Salida 2 11" xfId="2476"/>
    <cellStyle name="Salida 2 12" xfId="2477"/>
    <cellStyle name="Salida 2 13" xfId="2478"/>
    <cellStyle name="Salida 2 14" xfId="2479"/>
    <cellStyle name="Salida 2 2" xfId="2480"/>
    <cellStyle name="Salida 2 2 2" xfId="2481"/>
    <cellStyle name="Salida 2 2 2 2" xfId="2482"/>
    <cellStyle name="Salida 2 2 2 2 2" xfId="2483"/>
    <cellStyle name="Salida 2 2 3" xfId="2484"/>
    <cellStyle name="Salida 2 3" xfId="2485"/>
    <cellStyle name="Salida 2 4" xfId="2486"/>
    <cellStyle name="Salida 2 5" xfId="2487"/>
    <cellStyle name="Salida 2 6" xfId="2488"/>
    <cellStyle name="Salida 2 7" xfId="2489"/>
    <cellStyle name="Salida 2 8" xfId="2490"/>
    <cellStyle name="Salida 2 9" xfId="2491"/>
    <cellStyle name="Salida 3" xfId="2492"/>
    <cellStyle name="Salida 3 10" xfId="2493"/>
    <cellStyle name="Salida 3 11" xfId="2494"/>
    <cellStyle name="Salida 3 12" xfId="2495"/>
    <cellStyle name="Salida 3 13" xfId="2496"/>
    <cellStyle name="Salida 3 2" xfId="2497"/>
    <cellStyle name="Salida 3 3" xfId="2498"/>
    <cellStyle name="Salida 3 4" xfId="2499"/>
    <cellStyle name="Salida 3 5" xfId="2500"/>
    <cellStyle name="Salida 3 6" xfId="2501"/>
    <cellStyle name="Salida 3 7" xfId="2502"/>
    <cellStyle name="Salida 3 8" xfId="2503"/>
    <cellStyle name="Salida 3 9" xfId="2504"/>
    <cellStyle name="Salida 4" xfId="2505"/>
    <cellStyle name="Salida 4 10" xfId="2506"/>
    <cellStyle name="Salida 4 11" xfId="2507"/>
    <cellStyle name="Salida 4 12" xfId="2508"/>
    <cellStyle name="Salida 4 13" xfId="2509"/>
    <cellStyle name="Salida 4 2" xfId="2510"/>
    <cellStyle name="Salida 4 3" xfId="2511"/>
    <cellStyle name="Salida 4 4" xfId="2512"/>
    <cellStyle name="Salida 4 5" xfId="2513"/>
    <cellStyle name="Salida 4 6" xfId="2514"/>
    <cellStyle name="Salida 4 7" xfId="2515"/>
    <cellStyle name="Salida 4 8" xfId="2516"/>
    <cellStyle name="Salida 4 9" xfId="2517"/>
    <cellStyle name="Salida 5 10" xfId="2518"/>
    <cellStyle name="Salida 5 11" xfId="2519"/>
    <cellStyle name="Salida 5 12" xfId="2520"/>
    <cellStyle name="Salida 5 2" xfId="2521"/>
    <cellStyle name="Salida 5 3" xfId="2522"/>
    <cellStyle name="Salida 5 4" xfId="2523"/>
    <cellStyle name="Salida 5 5" xfId="2524"/>
    <cellStyle name="Salida 5 6" xfId="2525"/>
    <cellStyle name="Salida 5 7" xfId="2526"/>
    <cellStyle name="Salida 5 8" xfId="2527"/>
    <cellStyle name="Salida 5 9" xfId="2528"/>
    <cellStyle name="Texto de advertencia 2" xfId="2529"/>
    <cellStyle name="Texto de advertencia 2 10" xfId="2530"/>
    <cellStyle name="Texto de advertencia 2 11" xfId="2531"/>
    <cellStyle name="Texto de advertencia 2 12" xfId="2532"/>
    <cellStyle name="Texto de advertencia 2 13" xfId="2533"/>
    <cellStyle name="Texto de advertencia 2 14" xfId="2534"/>
    <cellStyle name="Texto de advertencia 2 2" xfId="2535"/>
    <cellStyle name="Texto de advertencia 2 2 2" xfId="2536"/>
    <cellStyle name="Texto de advertencia 2 2 2 2" xfId="2537"/>
    <cellStyle name="Texto de advertencia 2 2 2 2 2" xfId="2538"/>
    <cellStyle name="Texto de advertencia 2 2 3" xfId="2539"/>
    <cellStyle name="Texto de advertencia 2 3" xfId="2540"/>
    <cellStyle name="Texto de advertencia 2 4" xfId="2541"/>
    <cellStyle name="Texto de advertencia 2 5" xfId="2542"/>
    <cellStyle name="Texto de advertencia 2 6" xfId="2543"/>
    <cellStyle name="Texto de advertencia 2 7" xfId="2544"/>
    <cellStyle name="Texto de advertencia 2 8" xfId="2545"/>
    <cellStyle name="Texto de advertencia 2 9" xfId="2546"/>
    <cellStyle name="Texto de advertencia 3" xfId="2547"/>
    <cellStyle name="Texto de advertencia 3 10" xfId="2548"/>
    <cellStyle name="Texto de advertencia 3 11" xfId="2549"/>
    <cellStyle name="Texto de advertencia 3 12" xfId="2550"/>
    <cellStyle name="Texto de advertencia 3 13" xfId="2551"/>
    <cellStyle name="Texto de advertencia 3 2" xfId="2552"/>
    <cellStyle name="Texto de advertencia 3 3" xfId="2553"/>
    <cellStyle name="Texto de advertencia 3 4" xfId="2554"/>
    <cellStyle name="Texto de advertencia 3 5" xfId="2555"/>
    <cellStyle name="Texto de advertencia 3 6" xfId="2556"/>
    <cellStyle name="Texto de advertencia 3 7" xfId="2557"/>
    <cellStyle name="Texto de advertencia 3 8" xfId="2558"/>
    <cellStyle name="Texto de advertencia 3 9" xfId="2559"/>
    <cellStyle name="Texto de advertencia 4" xfId="2560"/>
    <cellStyle name="Texto de advertencia 4 10" xfId="2561"/>
    <cellStyle name="Texto de advertencia 4 11" xfId="2562"/>
    <cellStyle name="Texto de advertencia 4 12" xfId="2563"/>
    <cellStyle name="Texto de advertencia 4 13" xfId="2564"/>
    <cellStyle name="Texto de advertencia 4 2" xfId="2565"/>
    <cellStyle name="Texto de advertencia 4 3" xfId="2566"/>
    <cellStyle name="Texto de advertencia 4 4" xfId="2567"/>
    <cellStyle name="Texto de advertencia 4 5" xfId="2568"/>
    <cellStyle name="Texto de advertencia 4 6" xfId="2569"/>
    <cellStyle name="Texto de advertencia 4 7" xfId="2570"/>
    <cellStyle name="Texto de advertencia 4 8" xfId="2571"/>
    <cellStyle name="Texto de advertencia 4 9" xfId="2572"/>
    <cellStyle name="Texto de advertencia 5 10" xfId="2573"/>
    <cellStyle name="Texto de advertencia 5 11" xfId="2574"/>
    <cellStyle name="Texto de advertencia 5 12" xfId="2575"/>
    <cellStyle name="Texto de advertencia 5 2" xfId="2576"/>
    <cellStyle name="Texto de advertencia 5 3" xfId="2577"/>
    <cellStyle name="Texto de advertencia 5 4" xfId="2578"/>
    <cellStyle name="Texto de advertencia 5 5" xfId="2579"/>
    <cellStyle name="Texto de advertencia 5 6" xfId="2580"/>
    <cellStyle name="Texto de advertencia 5 7" xfId="2581"/>
    <cellStyle name="Texto de advertencia 5 8" xfId="2582"/>
    <cellStyle name="Texto de advertencia 5 9" xfId="2583"/>
    <cellStyle name="Texto explicativo 2" xfId="2584"/>
    <cellStyle name="Texto explicativo 2 10" xfId="2585"/>
    <cellStyle name="Texto explicativo 2 11" xfId="2586"/>
    <cellStyle name="Texto explicativo 2 12" xfId="2587"/>
    <cellStyle name="Texto explicativo 2 13" xfId="2588"/>
    <cellStyle name="Texto explicativo 2 14" xfId="2589"/>
    <cellStyle name="Texto explicativo 2 2" xfId="2590"/>
    <cellStyle name="Texto explicativo 2 2 2" xfId="2591"/>
    <cellStyle name="Texto explicativo 2 2 2 2" xfId="2592"/>
    <cellStyle name="Texto explicativo 2 2 2 2 2" xfId="2593"/>
    <cellStyle name="Texto explicativo 2 2 3" xfId="2594"/>
    <cellStyle name="Texto explicativo 2 3" xfId="2595"/>
    <cellStyle name="Texto explicativo 2 4" xfId="2596"/>
    <cellStyle name="Texto explicativo 2 5" xfId="2597"/>
    <cellStyle name="Texto explicativo 2 6" xfId="2598"/>
    <cellStyle name="Texto explicativo 2 7" xfId="2599"/>
    <cellStyle name="Texto explicativo 2 8" xfId="2600"/>
    <cellStyle name="Texto explicativo 2 9" xfId="2601"/>
    <cellStyle name="Texto explicativo 3" xfId="2602"/>
    <cellStyle name="Texto explicativo 3 10" xfId="2603"/>
    <cellStyle name="Texto explicativo 3 11" xfId="2604"/>
    <cellStyle name="Texto explicativo 3 12" xfId="2605"/>
    <cellStyle name="Texto explicativo 3 13" xfId="2606"/>
    <cellStyle name="Texto explicativo 3 2" xfId="2607"/>
    <cellStyle name="Texto explicativo 3 3" xfId="2608"/>
    <cellStyle name="Texto explicativo 3 4" xfId="2609"/>
    <cellStyle name="Texto explicativo 3 5" xfId="2610"/>
    <cellStyle name="Texto explicativo 3 6" xfId="2611"/>
    <cellStyle name="Texto explicativo 3 7" xfId="2612"/>
    <cellStyle name="Texto explicativo 3 8" xfId="2613"/>
    <cellStyle name="Texto explicativo 3 9" xfId="2614"/>
    <cellStyle name="Texto explicativo 4" xfId="2615"/>
    <cellStyle name="Texto explicativo 4 10" xfId="2616"/>
    <cellStyle name="Texto explicativo 4 11" xfId="2617"/>
    <cellStyle name="Texto explicativo 4 12" xfId="2618"/>
    <cellStyle name="Texto explicativo 4 13" xfId="2619"/>
    <cellStyle name="Texto explicativo 4 2" xfId="2620"/>
    <cellStyle name="Texto explicativo 4 3" xfId="2621"/>
    <cellStyle name="Texto explicativo 4 4" xfId="2622"/>
    <cellStyle name="Texto explicativo 4 5" xfId="2623"/>
    <cellStyle name="Texto explicativo 4 6" xfId="2624"/>
    <cellStyle name="Texto explicativo 4 7" xfId="2625"/>
    <cellStyle name="Texto explicativo 4 8" xfId="2626"/>
    <cellStyle name="Texto explicativo 4 9" xfId="2627"/>
    <cellStyle name="Texto explicativo 5 10" xfId="2628"/>
    <cellStyle name="Texto explicativo 5 11" xfId="2629"/>
    <cellStyle name="Texto explicativo 5 12" xfId="2630"/>
    <cellStyle name="Texto explicativo 5 2" xfId="2631"/>
    <cellStyle name="Texto explicativo 5 3" xfId="2632"/>
    <cellStyle name="Texto explicativo 5 4" xfId="2633"/>
    <cellStyle name="Texto explicativo 5 5" xfId="2634"/>
    <cellStyle name="Texto explicativo 5 6" xfId="2635"/>
    <cellStyle name="Texto explicativo 5 7" xfId="2636"/>
    <cellStyle name="Texto explicativo 5 8" xfId="2637"/>
    <cellStyle name="Texto explicativo 5 9" xfId="2638"/>
    <cellStyle name="Title 2" xfId="2639"/>
    <cellStyle name="Título 1 2" xfId="2640"/>
    <cellStyle name="Título 1 2 10" xfId="2641"/>
    <cellStyle name="Título 1 2 11" xfId="2642"/>
    <cellStyle name="Título 1 2 12" xfId="2643"/>
    <cellStyle name="Título 1 2 13" xfId="2644"/>
    <cellStyle name="Título 1 2 14" xfId="2645"/>
    <cellStyle name="Título 1 2 2" xfId="2646"/>
    <cellStyle name="Título 1 2 2 2" xfId="2647"/>
    <cellStyle name="Título 1 2 2 2 2" xfId="2648"/>
    <cellStyle name="Título 1 2 2 2 2 2" xfId="2649"/>
    <cellStyle name="Título 1 2 2 3" xfId="2650"/>
    <cellStyle name="Título 1 2 3" xfId="2651"/>
    <cellStyle name="Título 1 2 4" xfId="2652"/>
    <cellStyle name="Título 1 2 5" xfId="2653"/>
    <cellStyle name="Título 1 2 6" xfId="2654"/>
    <cellStyle name="Título 1 2 7" xfId="2655"/>
    <cellStyle name="Título 1 2 8" xfId="2656"/>
    <cellStyle name="Título 1 2 9" xfId="2657"/>
    <cellStyle name="Título 1 3" xfId="2658"/>
    <cellStyle name="Título 1 3 10" xfId="2659"/>
    <cellStyle name="Título 1 3 11" xfId="2660"/>
    <cellStyle name="Título 1 3 12" xfId="2661"/>
    <cellStyle name="Título 1 3 13" xfId="2662"/>
    <cellStyle name="Título 1 3 2" xfId="2663"/>
    <cellStyle name="Título 1 3 3" xfId="2664"/>
    <cellStyle name="Título 1 3 4" xfId="2665"/>
    <cellStyle name="Título 1 3 5" xfId="2666"/>
    <cellStyle name="Título 1 3 6" xfId="2667"/>
    <cellStyle name="Título 1 3 7" xfId="2668"/>
    <cellStyle name="Título 1 3 8" xfId="2669"/>
    <cellStyle name="Título 1 3 9" xfId="2670"/>
    <cellStyle name="Título 1 4" xfId="2671"/>
    <cellStyle name="Título 1 4 10" xfId="2672"/>
    <cellStyle name="Título 1 4 11" xfId="2673"/>
    <cellStyle name="Título 1 4 12" xfId="2674"/>
    <cellStyle name="Título 1 4 13" xfId="2675"/>
    <cellStyle name="Título 1 4 2" xfId="2676"/>
    <cellStyle name="Título 1 4 3" xfId="2677"/>
    <cellStyle name="Título 1 4 4" xfId="2678"/>
    <cellStyle name="Título 1 4 5" xfId="2679"/>
    <cellStyle name="Título 1 4 6" xfId="2680"/>
    <cellStyle name="Título 1 4 7" xfId="2681"/>
    <cellStyle name="Título 1 4 8" xfId="2682"/>
    <cellStyle name="Título 1 4 9" xfId="2683"/>
    <cellStyle name="Título 1 5 10" xfId="2684"/>
    <cellStyle name="Título 1 5 11" xfId="2685"/>
    <cellStyle name="Título 1 5 12" xfId="2686"/>
    <cellStyle name="Título 1 5 2" xfId="2687"/>
    <cellStyle name="Título 1 5 3" xfId="2688"/>
    <cellStyle name="Título 1 5 4" xfId="2689"/>
    <cellStyle name="Título 1 5 5" xfId="2690"/>
    <cellStyle name="Título 1 5 6" xfId="2691"/>
    <cellStyle name="Título 1 5 7" xfId="2692"/>
    <cellStyle name="Título 1 5 8" xfId="2693"/>
    <cellStyle name="Título 1 5 9" xfId="2694"/>
    <cellStyle name="Título 2 2" xfId="2695"/>
    <cellStyle name="Título 2 2 10" xfId="2696"/>
    <cellStyle name="Título 2 2 11" xfId="2697"/>
    <cellStyle name="Título 2 2 12" xfId="2698"/>
    <cellStyle name="Título 2 2 13" xfId="2699"/>
    <cellStyle name="Título 2 2 14" xfId="2700"/>
    <cellStyle name="Título 2 2 2" xfId="2701"/>
    <cellStyle name="Título 2 2 2 2" xfId="2702"/>
    <cellStyle name="Título 2 2 2 2 2" xfId="2703"/>
    <cellStyle name="Título 2 2 2 2 2 2" xfId="2704"/>
    <cellStyle name="Título 2 2 2 3" xfId="2705"/>
    <cellStyle name="Título 2 2 3" xfId="2706"/>
    <cellStyle name="Título 2 2 4" xfId="2707"/>
    <cellStyle name="Título 2 2 5" xfId="2708"/>
    <cellStyle name="Título 2 2 6" xfId="2709"/>
    <cellStyle name="Título 2 2 7" xfId="2710"/>
    <cellStyle name="Título 2 2 8" xfId="2711"/>
    <cellStyle name="Título 2 2 9" xfId="2712"/>
    <cellStyle name="Título 2 3" xfId="2713"/>
    <cellStyle name="Título 2 3 10" xfId="2714"/>
    <cellStyle name="Título 2 3 11" xfId="2715"/>
    <cellStyle name="Título 2 3 12" xfId="2716"/>
    <cellStyle name="Título 2 3 13" xfId="2717"/>
    <cellStyle name="Título 2 3 2" xfId="2718"/>
    <cellStyle name="Título 2 3 3" xfId="2719"/>
    <cellStyle name="Título 2 3 4" xfId="2720"/>
    <cellStyle name="Título 2 3 5" xfId="2721"/>
    <cellStyle name="Título 2 3 6" xfId="2722"/>
    <cellStyle name="Título 2 3 7" xfId="2723"/>
    <cellStyle name="Título 2 3 8" xfId="2724"/>
    <cellStyle name="Título 2 3 9" xfId="2725"/>
    <cellStyle name="Título 2 4" xfId="2726"/>
    <cellStyle name="Título 2 4 10" xfId="2727"/>
    <cellStyle name="Título 2 4 11" xfId="2728"/>
    <cellStyle name="Título 2 4 12" xfId="2729"/>
    <cellStyle name="Título 2 4 13" xfId="2730"/>
    <cellStyle name="Título 2 4 2" xfId="2731"/>
    <cellStyle name="Título 2 4 3" xfId="2732"/>
    <cellStyle name="Título 2 4 4" xfId="2733"/>
    <cellStyle name="Título 2 4 5" xfId="2734"/>
    <cellStyle name="Título 2 4 6" xfId="2735"/>
    <cellStyle name="Título 2 4 7" xfId="2736"/>
    <cellStyle name="Título 2 4 8" xfId="2737"/>
    <cellStyle name="Título 2 4 9" xfId="2738"/>
    <cellStyle name="Título 2 5 10" xfId="2739"/>
    <cellStyle name="Título 2 5 11" xfId="2740"/>
    <cellStyle name="Título 2 5 12" xfId="2741"/>
    <cellStyle name="Título 2 5 2" xfId="2742"/>
    <cellStyle name="Título 2 5 3" xfId="2743"/>
    <cellStyle name="Título 2 5 4" xfId="2744"/>
    <cellStyle name="Título 2 5 5" xfId="2745"/>
    <cellStyle name="Título 2 5 6" xfId="2746"/>
    <cellStyle name="Título 2 5 7" xfId="2747"/>
    <cellStyle name="Título 2 5 8" xfId="2748"/>
    <cellStyle name="Título 2 5 9" xfId="2749"/>
    <cellStyle name="Título 3 2" xfId="2750"/>
    <cellStyle name="Título 3 2 10" xfId="2751"/>
    <cellStyle name="Título 3 2 11" xfId="2752"/>
    <cellStyle name="Título 3 2 12" xfId="2753"/>
    <cellStyle name="Título 3 2 13" xfId="2754"/>
    <cellStyle name="Título 3 2 14" xfId="2755"/>
    <cellStyle name="Título 3 2 2" xfId="2756"/>
    <cellStyle name="Título 3 2 2 2" xfId="2757"/>
    <cellStyle name="Título 3 2 2 2 2" xfId="2758"/>
    <cellStyle name="Título 3 2 2 2 2 2" xfId="2759"/>
    <cellStyle name="Título 3 2 2 3" xfId="2760"/>
    <cellStyle name="Título 3 2 3" xfId="2761"/>
    <cellStyle name="Título 3 2 4" xfId="2762"/>
    <cellStyle name="Título 3 2 5" xfId="2763"/>
    <cellStyle name="Título 3 2 6" xfId="2764"/>
    <cellStyle name="Título 3 2 7" xfId="2765"/>
    <cellStyle name="Título 3 2 8" xfId="2766"/>
    <cellStyle name="Título 3 2 9" xfId="2767"/>
    <cellStyle name="Título 3 3" xfId="2768"/>
    <cellStyle name="Título 3 3 10" xfId="2769"/>
    <cellStyle name="Título 3 3 11" xfId="2770"/>
    <cellStyle name="Título 3 3 12" xfId="2771"/>
    <cellStyle name="Título 3 3 13" xfId="2772"/>
    <cellStyle name="Título 3 3 2" xfId="2773"/>
    <cellStyle name="Título 3 3 3" xfId="2774"/>
    <cellStyle name="Título 3 3 4" xfId="2775"/>
    <cellStyle name="Título 3 3 5" xfId="2776"/>
    <cellStyle name="Título 3 3 6" xfId="2777"/>
    <cellStyle name="Título 3 3 7" xfId="2778"/>
    <cellStyle name="Título 3 3 8" xfId="2779"/>
    <cellStyle name="Título 3 3 9" xfId="2780"/>
    <cellStyle name="Título 3 4" xfId="2781"/>
    <cellStyle name="Título 3 4 10" xfId="2782"/>
    <cellStyle name="Título 3 4 11" xfId="2783"/>
    <cellStyle name="Título 3 4 12" xfId="2784"/>
    <cellStyle name="Título 3 4 13" xfId="2785"/>
    <cellStyle name="Título 3 4 2" xfId="2786"/>
    <cellStyle name="Título 3 4 3" xfId="2787"/>
    <cellStyle name="Título 3 4 4" xfId="2788"/>
    <cellStyle name="Título 3 4 5" xfId="2789"/>
    <cellStyle name="Título 3 4 6" xfId="2790"/>
    <cellStyle name="Título 3 4 7" xfId="2791"/>
    <cellStyle name="Título 3 4 8" xfId="2792"/>
    <cellStyle name="Título 3 4 9" xfId="2793"/>
    <cellStyle name="Título 3 5 10" xfId="2794"/>
    <cellStyle name="Título 3 5 11" xfId="2795"/>
    <cellStyle name="Título 3 5 12" xfId="2796"/>
    <cellStyle name="Título 3 5 2" xfId="2797"/>
    <cellStyle name="Título 3 5 3" xfId="2798"/>
    <cellStyle name="Título 3 5 4" xfId="2799"/>
    <cellStyle name="Título 3 5 5" xfId="2800"/>
    <cellStyle name="Título 3 5 6" xfId="2801"/>
    <cellStyle name="Título 3 5 7" xfId="2802"/>
    <cellStyle name="Título 3 5 8" xfId="2803"/>
    <cellStyle name="Título 3 5 9" xfId="2804"/>
    <cellStyle name="Título 4" xfId="2805"/>
    <cellStyle name="Título 4 10" xfId="2806"/>
    <cellStyle name="Título 4 11" xfId="2807"/>
    <cellStyle name="Título 4 12" xfId="2808"/>
    <cellStyle name="Título 4 13" xfId="2809"/>
    <cellStyle name="Título 4 2" xfId="2810"/>
    <cellStyle name="Título 4 3" xfId="2811"/>
    <cellStyle name="Título 4 4" xfId="2812"/>
    <cellStyle name="Título 4 5" xfId="2813"/>
    <cellStyle name="Título 4 6" xfId="2814"/>
    <cellStyle name="Título 4 7" xfId="2815"/>
    <cellStyle name="Título 4 8" xfId="2816"/>
    <cellStyle name="Título 4 9" xfId="2817"/>
    <cellStyle name="Título 5" xfId="2818"/>
    <cellStyle name="Título 5 10" xfId="2819"/>
    <cellStyle name="Título 5 11" xfId="2820"/>
    <cellStyle name="Título 5 12" xfId="2821"/>
    <cellStyle name="Título 5 13" xfId="2822"/>
    <cellStyle name="Título 5 2" xfId="2823"/>
    <cellStyle name="Título 5 3" xfId="2824"/>
    <cellStyle name="Título 5 4" xfId="2825"/>
    <cellStyle name="Título 5 5" xfId="2826"/>
    <cellStyle name="Título 5 6" xfId="2827"/>
    <cellStyle name="Título 5 7" xfId="2828"/>
    <cellStyle name="Título 5 8" xfId="2829"/>
    <cellStyle name="Título 5 9" xfId="2830"/>
    <cellStyle name="Título 6 10" xfId="2831"/>
    <cellStyle name="Título 6 11" xfId="2832"/>
    <cellStyle name="Título 6 12" xfId="2833"/>
    <cellStyle name="Título 6 13" xfId="2834"/>
    <cellStyle name="Título 6 2" xfId="2835"/>
    <cellStyle name="Título 6 3" xfId="2836"/>
    <cellStyle name="Título 6 4" xfId="2837"/>
    <cellStyle name="Título 6 5" xfId="2838"/>
    <cellStyle name="Título 6 6" xfId="2839"/>
    <cellStyle name="Título 6 7" xfId="2840"/>
    <cellStyle name="Título 6 8" xfId="2841"/>
    <cellStyle name="Título 6 9" xfId="2842"/>
    <cellStyle name="Título 7 10" xfId="2843"/>
    <cellStyle name="Título 7 11" xfId="2844"/>
    <cellStyle name="Título 7 12" xfId="2845"/>
    <cellStyle name="Título 7 2" xfId="2846"/>
    <cellStyle name="Título 7 3" xfId="2847"/>
    <cellStyle name="Título 7 4" xfId="2848"/>
    <cellStyle name="Título 7 5" xfId="2849"/>
    <cellStyle name="Título 7 6" xfId="2850"/>
    <cellStyle name="Título 7 7" xfId="2851"/>
    <cellStyle name="Título 7 8" xfId="2852"/>
    <cellStyle name="Título 7 9" xfId="2853"/>
    <cellStyle name="Total 2" xfId="2854"/>
    <cellStyle name="Total 2 10" xfId="2855"/>
    <cellStyle name="Total 2 11" xfId="2856"/>
    <cellStyle name="Total 2 12" xfId="2857"/>
    <cellStyle name="Total 2 13" xfId="2858"/>
    <cellStyle name="Total 2 14" xfId="2859"/>
    <cellStyle name="Total 2 2" xfId="2860"/>
    <cellStyle name="Total 2 2 2" xfId="2861"/>
    <cellStyle name="Total 2 2 2 2" xfId="2862"/>
    <cellStyle name="Total 2 2 2 2 2" xfId="2863"/>
    <cellStyle name="Total 2 2 3" xfId="2864"/>
    <cellStyle name="Total 2 3" xfId="2865"/>
    <cellStyle name="Total 2 4" xfId="2866"/>
    <cellStyle name="Total 2 5" xfId="2867"/>
    <cellStyle name="Total 2 6" xfId="2868"/>
    <cellStyle name="Total 2 7" xfId="2869"/>
    <cellStyle name="Total 2 8" xfId="2870"/>
    <cellStyle name="Total 2 9" xfId="2871"/>
    <cellStyle name="Total 3" xfId="2872"/>
    <cellStyle name="Total 3 10" xfId="2873"/>
    <cellStyle name="Total 3 11" xfId="2874"/>
    <cellStyle name="Total 3 12" xfId="2875"/>
    <cellStyle name="Total 3 13" xfId="2876"/>
    <cellStyle name="Total 3 2" xfId="2877"/>
    <cellStyle name="Total 3 3" xfId="2878"/>
    <cellStyle name="Total 3 4" xfId="2879"/>
    <cellStyle name="Total 3 5" xfId="2880"/>
    <cellStyle name="Total 3 6" xfId="2881"/>
    <cellStyle name="Total 3 7" xfId="2882"/>
    <cellStyle name="Total 3 8" xfId="2883"/>
    <cellStyle name="Total 3 9" xfId="2884"/>
    <cellStyle name="Total 4" xfId="2885"/>
    <cellStyle name="Total 4 10" xfId="2886"/>
    <cellStyle name="Total 4 11" xfId="2887"/>
    <cellStyle name="Total 4 12" xfId="2888"/>
    <cellStyle name="Total 4 13" xfId="2889"/>
    <cellStyle name="Total 4 2" xfId="2890"/>
    <cellStyle name="Total 4 3" xfId="2891"/>
    <cellStyle name="Total 4 4" xfId="2892"/>
    <cellStyle name="Total 4 5" xfId="2893"/>
    <cellStyle name="Total 4 6" xfId="2894"/>
    <cellStyle name="Total 4 7" xfId="2895"/>
    <cellStyle name="Total 4 8" xfId="2896"/>
    <cellStyle name="Total 4 9" xfId="2897"/>
    <cellStyle name="Total 5 10" xfId="2898"/>
    <cellStyle name="Total 5 11" xfId="2899"/>
    <cellStyle name="Total 5 12" xfId="2900"/>
    <cellStyle name="Total 5 2" xfId="2901"/>
    <cellStyle name="Total 5 3" xfId="2902"/>
    <cellStyle name="Total 5 4" xfId="2903"/>
    <cellStyle name="Total 5 5" xfId="2904"/>
    <cellStyle name="Total 5 6" xfId="2905"/>
    <cellStyle name="Total 5 7" xfId="2906"/>
    <cellStyle name="Total 5 8" xfId="2907"/>
    <cellStyle name="Total 5 9" xfId="2908"/>
    <cellStyle name="Viga" xfId="2909"/>
    <cellStyle name="Warning Text 2" xfId="29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43</xdr:row>
      <xdr:rowOff>0</xdr:rowOff>
    </xdr:from>
    <xdr:ext cx="3095625" cy="251479"/>
    <xdr:sp macro="" textlink="">
      <xdr:nvSpPr>
        <xdr:cNvPr id="2" name="7 CuadroTexto"/>
        <xdr:cNvSpPr txBox="1"/>
      </xdr:nvSpPr>
      <xdr:spPr>
        <a:xfrm>
          <a:off x="1028700" y="79057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1295111</xdr:colOff>
      <xdr:row>43</xdr:row>
      <xdr:rowOff>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4943186" y="79057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257175</xdr:colOff>
      <xdr:row>0</xdr:row>
      <xdr:rowOff>85725</xdr:rowOff>
    </xdr:from>
    <xdr:to>
      <xdr:col>3</xdr:col>
      <xdr:colOff>593390</xdr:colOff>
      <xdr:row>2</xdr:row>
      <xdr:rowOff>166940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1993565" cy="719390"/>
        </a:xfrm>
        <a:prstGeom prst="rect">
          <a:avLst/>
        </a:prstGeom>
      </xdr:spPr>
    </xdr:pic>
    <xdr:clientData/>
  </xdr:twoCellAnchor>
  <xdr:oneCellAnchor>
    <xdr:from>
      <xdr:col>1</xdr:col>
      <xdr:colOff>281365</xdr:colOff>
      <xdr:row>13</xdr:row>
      <xdr:rowOff>19049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538540" y="2609849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2"/>
  <sheetViews>
    <sheetView showGridLines="0" tabSelected="1" topLeftCell="A13" workbookViewId="0">
      <selection activeCell="F44" sqref="F44"/>
    </sheetView>
  </sheetViews>
  <sheetFormatPr baseColWidth="10" defaultRowHeight="15" x14ac:dyDescent="0.25"/>
  <cols>
    <col min="1" max="1" width="3.85546875" customWidth="1"/>
    <col min="2" max="2" width="6.140625" customWidth="1"/>
    <col min="3" max="3" width="14.85546875" customWidth="1"/>
    <col min="4" max="4" width="15.5703125" customWidth="1"/>
    <col min="5" max="5" width="14.28515625" customWidth="1"/>
    <col min="6" max="6" width="24.7109375" customWidth="1"/>
    <col min="7" max="7" width="20.7109375" customWidth="1"/>
    <col min="8" max="8" width="20.28515625" customWidth="1"/>
    <col min="9" max="9" width="20.7109375" customWidth="1"/>
    <col min="11" max="11" width="13.42578125" bestFit="1" customWidth="1"/>
  </cols>
  <sheetData>
    <row r="1" spans="1:9" s="2" customFormat="1" ht="2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4.25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6.75" customHeight="1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s="12" customFormat="1" ht="28.5" x14ac:dyDescent="0.25">
      <c r="A5" s="7"/>
      <c r="B5" s="8" t="s">
        <v>3</v>
      </c>
      <c r="C5" s="8"/>
      <c r="D5" s="8"/>
      <c r="E5" s="9"/>
      <c r="F5" s="10" t="s">
        <v>4</v>
      </c>
      <c r="G5" s="10" t="s">
        <v>5</v>
      </c>
      <c r="H5" s="9" t="s">
        <v>6</v>
      </c>
      <c r="I5" s="11" t="s">
        <v>7</v>
      </c>
    </row>
    <row r="6" spans="1:9" s="12" customFormat="1" ht="6" customHeight="1" x14ac:dyDescent="0.25">
      <c r="A6" s="13"/>
      <c r="B6" s="14"/>
      <c r="C6" s="14"/>
      <c r="D6" s="14"/>
      <c r="E6" s="14"/>
      <c r="F6" s="14"/>
      <c r="G6" s="14"/>
      <c r="H6" s="14"/>
      <c r="I6" s="15"/>
    </row>
    <row r="7" spans="1:9" s="12" customFormat="1" x14ac:dyDescent="0.25">
      <c r="A7" s="16"/>
      <c r="B7" s="17" t="s">
        <v>8</v>
      </c>
      <c r="C7" s="17"/>
      <c r="D7" s="17"/>
      <c r="E7" s="18"/>
      <c r="F7" s="19"/>
      <c r="G7" s="19"/>
      <c r="H7" s="19"/>
      <c r="I7" s="19"/>
    </row>
    <row r="8" spans="1:9" s="12" customFormat="1" x14ac:dyDescent="0.25">
      <c r="A8" s="20"/>
      <c r="B8" s="21" t="s">
        <v>9</v>
      </c>
      <c r="C8" s="21"/>
      <c r="D8" s="21"/>
      <c r="E8" s="22"/>
      <c r="F8" s="23"/>
      <c r="G8" s="23"/>
      <c r="H8" s="23"/>
      <c r="I8" s="23"/>
    </row>
    <row r="9" spans="1:9" s="12" customFormat="1" x14ac:dyDescent="0.25">
      <c r="A9" s="24"/>
      <c r="B9" s="25" t="s">
        <v>10</v>
      </c>
      <c r="C9" s="25"/>
      <c r="D9" s="25"/>
      <c r="E9" s="26"/>
      <c r="F9" s="27"/>
      <c r="G9" s="27"/>
      <c r="H9" s="28">
        <f>SUM(H10:H11)</f>
        <v>1522285221.78</v>
      </c>
      <c r="I9" s="28">
        <f>SUM(I10:I11)</f>
        <v>2177472731.52</v>
      </c>
    </row>
    <row r="10" spans="1:9" s="12" customFormat="1" x14ac:dyDescent="0.25">
      <c r="A10" s="29"/>
      <c r="B10" s="30"/>
      <c r="C10" s="31" t="s">
        <v>11</v>
      </c>
      <c r="D10" s="31"/>
      <c r="E10" s="26"/>
      <c r="F10" s="32" t="s">
        <v>12</v>
      </c>
      <c r="G10" s="32" t="s">
        <v>13</v>
      </c>
      <c r="H10" s="33">
        <v>922285221.77999997</v>
      </c>
      <c r="I10" s="33">
        <v>667472731.51999998</v>
      </c>
    </row>
    <row r="11" spans="1:9" s="12" customFormat="1" x14ac:dyDescent="0.25">
      <c r="A11" s="29"/>
      <c r="B11" s="30"/>
      <c r="C11" s="31" t="s">
        <v>14</v>
      </c>
      <c r="D11" s="31"/>
      <c r="E11" s="26"/>
      <c r="F11" s="32"/>
      <c r="G11" s="32"/>
      <c r="H11" s="34">
        <v>600000000</v>
      </c>
      <c r="I11" s="34">
        <v>1510000000</v>
      </c>
    </row>
    <row r="12" spans="1:9" s="12" customFormat="1" x14ac:dyDescent="0.25">
      <c r="A12" s="29"/>
      <c r="B12" s="30"/>
      <c r="C12" s="31" t="s">
        <v>15</v>
      </c>
      <c r="D12" s="31"/>
      <c r="E12" s="26"/>
      <c r="F12" s="32"/>
      <c r="G12" s="32"/>
      <c r="H12" s="34">
        <v>0</v>
      </c>
      <c r="I12" s="34">
        <v>0</v>
      </c>
    </row>
    <row r="13" spans="1:9" s="12" customFormat="1" ht="8.25" customHeight="1" x14ac:dyDescent="0.25">
      <c r="A13" s="29"/>
      <c r="B13" s="30"/>
      <c r="C13" s="30"/>
      <c r="D13" s="35"/>
      <c r="E13" s="26"/>
      <c r="F13" s="36"/>
      <c r="G13" s="36"/>
      <c r="H13" s="37"/>
      <c r="I13" s="37"/>
    </row>
    <row r="14" spans="1:9" s="12" customFormat="1" x14ac:dyDescent="0.25">
      <c r="A14" s="24"/>
      <c r="B14" s="25" t="s">
        <v>16</v>
      </c>
      <c r="C14" s="25"/>
      <c r="D14" s="25"/>
      <c r="E14" s="26"/>
      <c r="F14" s="27"/>
      <c r="G14" s="27"/>
      <c r="H14" s="28">
        <v>0</v>
      </c>
      <c r="I14" s="28">
        <v>0</v>
      </c>
    </row>
    <row r="15" spans="1:9" s="12" customFormat="1" x14ac:dyDescent="0.25">
      <c r="A15" s="29"/>
      <c r="B15" s="30"/>
      <c r="C15" s="31" t="s">
        <v>17</v>
      </c>
      <c r="D15" s="31"/>
      <c r="E15" s="26"/>
      <c r="F15" s="32"/>
      <c r="G15" s="32"/>
      <c r="H15" s="34">
        <v>0</v>
      </c>
      <c r="I15" s="34">
        <v>0</v>
      </c>
    </row>
    <row r="16" spans="1:9" s="12" customFormat="1" x14ac:dyDescent="0.25">
      <c r="A16" s="29"/>
      <c r="B16" s="30"/>
      <c r="C16" s="31" t="s">
        <v>18</v>
      </c>
      <c r="D16" s="31"/>
      <c r="E16" s="26"/>
      <c r="F16" s="32"/>
      <c r="G16" s="32"/>
      <c r="H16" s="34">
        <v>0</v>
      </c>
      <c r="I16" s="34">
        <v>0</v>
      </c>
    </row>
    <row r="17" spans="1:11" s="12" customFormat="1" x14ac:dyDescent="0.25">
      <c r="A17" s="29"/>
      <c r="B17" s="30"/>
      <c r="C17" s="31" t="s">
        <v>14</v>
      </c>
      <c r="D17" s="31"/>
      <c r="E17" s="26"/>
      <c r="F17" s="32"/>
      <c r="G17" s="32"/>
      <c r="H17" s="34">
        <v>0</v>
      </c>
      <c r="I17" s="34">
        <v>0</v>
      </c>
    </row>
    <row r="18" spans="1:11" s="12" customFormat="1" x14ac:dyDescent="0.25">
      <c r="A18" s="29"/>
      <c r="B18" s="38"/>
      <c r="C18" s="31" t="s">
        <v>15</v>
      </c>
      <c r="D18" s="31"/>
      <c r="E18" s="26"/>
      <c r="F18" s="32"/>
      <c r="G18" s="32"/>
      <c r="H18" s="39">
        <v>0</v>
      </c>
      <c r="I18" s="39">
        <v>0</v>
      </c>
    </row>
    <row r="19" spans="1:11" s="12" customFormat="1" ht="6.75" customHeight="1" x14ac:dyDescent="0.25">
      <c r="A19" s="29"/>
      <c r="B19" s="30"/>
      <c r="C19" s="30"/>
      <c r="D19" s="35"/>
      <c r="E19" s="26"/>
      <c r="F19" s="40"/>
      <c r="G19" s="40"/>
      <c r="H19" s="41"/>
      <c r="I19" s="41"/>
    </row>
    <row r="20" spans="1:11" s="12" customFormat="1" x14ac:dyDescent="0.25">
      <c r="A20" s="42"/>
      <c r="B20" s="43" t="s">
        <v>19</v>
      </c>
      <c r="C20" s="43"/>
      <c r="D20" s="43"/>
      <c r="E20" s="44"/>
      <c r="F20" s="45"/>
      <c r="G20" s="45"/>
      <c r="H20" s="46">
        <f>H9</f>
        <v>1522285221.78</v>
      </c>
      <c r="I20" s="46">
        <f>I9</f>
        <v>2177472731.52</v>
      </c>
    </row>
    <row r="21" spans="1:11" s="12" customFormat="1" ht="8.25" customHeight="1" x14ac:dyDescent="0.25">
      <c r="A21" s="24"/>
      <c r="B21" s="30"/>
      <c r="C21" s="30"/>
      <c r="D21" s="47"/>
      <c r="E21" s="26"/>
      <c r="F21" s="40"/>
      <c r="G21" s="40"/>
      <c r="H21" s="41"/>
      <c r="I21" s="41"/>
    </row>
    <row r="22" spans="1:11" s="12" customFormat="1" x14ac:dyDescent="0.25">
      <c r="A22" s="24"/>
      <c r="B22" s="48" t="s">
        <v>20</v>
      </c>
      <c r="C22" s="48"/>
      <c r="D22" s="48"/>
      <c r="E22" s="26"/>
      <c r="F22" s="40"/>
      <c r="G22" s="40"/>
      <c r="H22" s="41"/>
      <c r="I22" s="41"/>
    </row>
    <row r="23" spans="1:11" s="12" customFormat="1" x14ac:dyDescent="0.25">
      <c r="A23" s="24"/>
      <c r="B23" s="25" t="s">
        <v>10</v>
      </c>
      <c r="C23" s="25"/>
      <c r="D23" s="25"/>
      <c r="E23" s="26"/>
      <c r="F23" s="27"/>
      <c r="G23" s="27"/>
      <c r="H23" s="28">
        <f>H24</f>
        <v>13740027039</v>
      </c>
      <c r="I23" s="28">
        <f>SUM(I24:I26)</f>
        <v>15224132367.82</v>
      </c>
    </row>
    <row r="24" spans="1:11" s="12" customFormat="1" x14ac:dyDescent="0.25">
      <c r="A24" s="29"/>
      <c r="B24" s="30"/>
      <c r="C24" s="31" t="s">
        <v>11</v>
      </c>
      <c r="D24" s="31"/>
      <c r="E24" s="26"/>
      <c r="F24" s="32" t="s">
        <v>12</v>
      </c>
      <c r="G24" s="32" t="s">
        <v>13</v>
      </c>
      <c r="H24" s="33">
        <v>13740027039</v>
      </c>
      <c r="I24" s="33">
        <v>15224132367.82</v>
      </c>
      <c r="K24" s="49"/>
    </row>
    <row r="25" spans="1:11" s="12" customFormat="1" x14ac:dyDescent="0.25">
      <c r="A25" s="29"/>
      <c r="B25" s="38"/>
      <c r="C25" s="31" t="s">
        <v>14</v>
      </c>
      <c r="D25" s="31"/>
      <c r="E25" s="50"/>
      <c r="F25" s="51"/>
      <c r="G25" s="51"/>
      <c r="H25" s="34">
        <v>0</v>
      </c>
      <c r="I25" s="34">
        <v>0</v>
      </c>
      <c r="K25" s="49"/>
    </row>
    <row r="26" spans="1:11" s="12" customFormat="1" x14ac:dyDescent="0.25">
      <c r="A26" s="29"/>
      <c r="B26" s="38"/>
      <c r="C26" s="31" t="s">
        <v>15</v>
      </c>
      <c r="D26" s="31"/>
      <c r="E26" s="50"/>
      <c r="F26" s="51"/>
      <c r="G26" s="51"/>
      <c r="H26" s="34">
        <v>0</v>
      </c>
      <c r="I26" s="34">
        <v>0</v>
      </c>
    </row>
    <row r="27" spans="1:11" s="12" customFormat="1" ht="7.5" customHeight="1" x14ac:dyDescent="0.25">
      <c r="A27" s="29"/>
      <c r="B27" s="30"/>
      <c r="C27" s="30"/>
      <c r="D27" s="35"/>
      <c r="E27" s="26"/>
      <c r="F27" s="40"/>
      <c r="G27" s="40"/>
      <c r="H27" s="41"/>
      <c r="I27" s="41"/>
    </row>
    <row r="28" spans="1:11" s="12" customFormat="1" x14ac:dyDescent="0.25">
      <c r="A28" s="24"/>
      <c r="B28" s="25" t="s">
        <v>16</v>
      </c>
      <c r="C28" s="25"/>
      <c r="D28" s="25"/>
      <c r="E28" s="26"/>
      <c r="F28" s="27"/>
      <c r="G28" s="27"/>
      <c r="H28" s="28">
        <v>0</v>
      </c>
      <c r="I28" s="28">
        <v>0</v>
      </c>
    </row>
    <row r="29" spans="1:11" s="12" customFormat="1" x14ac:dyDescent="0.25">
      <c r="A29" s="29"/>
      <c r="B29" s="30"/>
      <c r="C29" s="31" t="s">
        <v>17</v>
      </c>
      <c r="D29" s="31"/>
      <c r="E29" s="26"/>
      <c r="F29" s="32"/>
      <c r="G29" s="32"/>
      <c r="H29" s="34">
        <v>0</v>
      </c>
      <c r="I29" s="34">
        <v>0</v>
      </c>
    </row>
    <row r="30" spans="1:11" s="12" customFormat="1" x14ac:dyDescent="0.25">
      <c r="A30" s="29"/>
      <c r="B30" s="30"/>
      <c r="C30" s="31" t="s">
        <v>18</v>
      </c>
      <c r="D30" s="31"/>
      <c r="E30" s="26"/>
      <c r="F30" s="32"/>
      <c r="G30" s="32"/>
      <c r="H30" s="34">
        <v>0</v>
      </c>
      <c r="I30" s="34">
        <v>0</v>
      </c>
    </row>
    <row r="31" spans="1:11" s="12" customFormat="1" x14ac:dyDescent="0.25">
      <c r="A31" s="52"/>
      <c r="B31" s="53"/>
      <c r="C31" s="54" t="s">
        <v>14</v>
      </c>
      <c r="D31" s="54"/>
      <c r="E31" s="22"/>
      <c r="F31" s="55"/>
      <c r="G31" s="55"/>
      <c r="H31" s="33">
        <v>0</v>
      </c>
      <c r="I31" s="33">
        <v>0</v>
      </c>
    </row>
    <row r="32" spans="1:11" s="12" customFormat="1" x14ac:dyDescent="0.25">
      <c r="A32" s="52"/>
      <c r="B32" s="56"/>
      <c r="C32" s="54" t="s">
        <v>15</v>
      </c>
      <c r="D32" s="54"/>
      <c r="E32" s="22"/>
      <c r="F32" s="55"/>
      <c r="G32" s="55"/>
      <c r="H32" s="33">
        <v>0</v>
      </c>
      <c r="I32" s="33">
        <v>0</v>
      </c>
    </row>
    <row r="33" spans="1:9" s="12" customFormat="1" ht="9" customHeight="1" x14ac:dyDescent="0.25">
      <c r="A33" s="52"/>
      <c r="B33" s="56"/>
      <c r="C33" s="56"/>
      <c r="D33" s="57"/>
      <c r="E33" s="22"/>
      <c r="F33" s="58"/>
      <c r="G33" s="58"/>
      <c r="H33" s="59"/>
      <c r="I33" s="59"/>
    </row>
    <row r="34" spans="1:9" s="12" customFormat="1" x14ac:dyDescent="0.25">
      <c r="A34" s="60"/>
      <c r="B34" s="61" t="s">
        <v>21</v>
      </c>
      <c r="C34" s="61"/>
      <c r="D34" s="61"/>
      <c r="E34" s="62"/>
      <c r="F34" s="63"/>
      <c r="G34" s="63"/>
      <c r="H34" s="64">
        <f>H23+H28</f>
        <v>13740027039</v>
      </c>
      <c r="I34" s="64">
        <f>SUM(I23)</f>
        <v>15224132367.82</v>
      </c>
    </row>
    <row r="35" spans="1:9" s="12" customFormat="1" ht="9" customHeight="1" x14ac:dyDescent="0.25">
      <c r="A35" s="52"/>
      <c r="B35" s="53"/>
      <c r="C35" s="53"/>
      <c r="D35" s="57"/>
      <c r="E35" s="22"/>
      <c r="F35" s="58"/>
      <c r="G35" s="58"/>
      <c r="H35" s="59"/>
      <c r="I35" s="59"/>
    </row>
    <row r="36" spans="1:9" s="12" customFormat="1" x14ac:dyDescent="0.25">
      <c r="A36" s="52"/>
      <c r="B36" s="65" t="s">
        <v>22</v>
      </c>
      <c r="C36" s="65"/>
      <c r="D36" s="65"/>
      <c r="E36" s="22"/>
      <c r="F36" s="55"/>
      <c r="G36" s="55"/>
      <c r="H36" s="66">
        <v>4694790552</v>
      </c>
      <c r="I36" s="67">
        <v>5438273079</v>
      </c>
    </row>
    <row r="37" spans="1:9" s="12" customFormat="1" ht="10.5" customHeight="1" x14ac:dyDescent="0.25">
      <c r="A37" s="52"/>
      <c r="B37" s="53"/>
      <c r="C37" s="53"/>
      <c r="D37" s="57"/>
      <c r="E37" s="22"/>
      <c r="F37" s="58"/>
      <c r="G37" s="58"/>
      <c r="H37" s="59"/>
      <c r="I37" s="59"/>
    </row>
    <row r="38" spans="1:9" s="12" customFormat="1" ht="22.5" customHeight="1" x14ac:dyDescent="0.25">
      <c r="A38" s="68"/>
      <c r="B38" s="69" t="s">
        <v>23</v>
      </c>
      <c r="C38" s="69"/>
      <c r="D38" s="69"/>
      <c r="E38" s="70"/>
      <c r="F38" s="71"/>
      <c r="G38" s="71"/>
      <c r="H38" s="72">
        <f>H20+H34+H36</f>
        <v>19957102812.779999</v>
      </c>
      <c r="I38" s="72">
        <f>I20+I34+I36</f>
        <v>22839878178.34</v>
      </c>
    </row>
    <row r="39" spans="1:9" s="76" customFormat="1" x14ac:dyDescent="0.25">
      <c r="A39" s="73" t="s">
        <v>24</v>
      </c>
      <c r="B39" s="74"/>
      <c r="C39" s="74"/>
      <c r="D39" s="74"/>
      <c r="E39" s="74"/>
      <c r="F39" s="74"/>
      <c r="G39" s="74"/>
      <c r="H39" s="74"/>
      <c r="I39" s="75"/>
    </row>
    <row r="40" spans="1:9" s="76" customFormat="1" x14ac:dyDescent="0.25">
      <c r="A40" s="73" t="s">
        <v>25</v>
      </c>
      <c r="B40" s="74"/>
      <c r="C40" s="74"/>
      <c r="D40" s="74"/>
      <c r="E40" s="74"/>
      <c r="F40" s="74"/>
      <c r="G40" s="74"/>
      <c r="H40" s="74"/>
      <c r="I40" s="75"/>
    </row>
    <row r="41" spans="1:9" s="12" customFormat="1" x14ac:dyDescent="0.25">
      <c r="A41" s="73" t="s">
        <v>26</v>
      </c>
      <c r="B41" s="74"/>
      <c r="C41" s="74"/>
      <c r="D41" s="74"/>
      <c r="E41" s="74"/>
      <c r="F41" s="74"/>
      <c r="G41" s="74"/>
      <c r="H41" s="74"/>
      <c r="I41" s="77"/>
    </row>
    <row r="42" spans="1:9" x14ac:dyDescent="0.25">
      <c r="A42" s="73"/>
      <c r="B42" s="78"/>
      <c r="C42" s="78"/>
      <c r="D42" s="78"/>
      <c r="E42" s="78"/>
      <c r="F42" s="78"/>
      <c r="G42" s="78"/>
      <c r="H42" s="78"/>
      <c r="I42" s="79"/>
    </row>
  </sheetData>
  <mergeCells count="31">
    <mergeCell ref="B38:D38"/>
    <mergeCell ref="C29:D29"/>
    <mergeCell ref="C30:D30"/>
    <mergeCell ref="C31:D31"/>
    <mergeCell ref="C32:D32"/>
    <mergeCell ref="B34:D34"/>
    <mergeCell ref="B36:D36"/>
    <mergeCell ref="B22:D22"/>
    <mergeCell ref="B23:D23"/>
    <mergeCell ref="C24:D24"/>
    <mergeCell ref="C25:D25"/>
    <mergeCell ref="C26:D26"/>
    <mergeCell ref="B28:D28"/>
    <mergeCell ref="B14:D14"/>
    <mergeCell ref="C15:D15"/>
    <mergeCell ref="C16:D16"/>
    <mergeCell ref="C17:D17"/>
    <mergeCell ref="C18:D18"/>
    <mergeCell ref="B20:D20"/>
    <mergeCell ref="B7:D7"/>
    <mergeCell ref="B8:D8"/>
    <mergeCell ref="B9:D9"/>
    <mergeCell ref="C10:D10"/>
    <mergeCell ref="C11:D11"/>
    <mergeCell ref="C12:D12"/>
    <mergeCell ref="A1:I1"/>
    <mergeCell ref="A2:I2"/>
    <mergeCell ref="A3:I3"/>
    <mergeCell ref="B4:I4"/>
    <mergeCell ref="B5:D5"/>
    <mergeCell ref="B6:I6"/>
  </mergeCells>
  <printOptions horizontalCentered="1"/>
  <pageMargins left="0.31496062992125984" right="0.31496062992125984" top="0.75" bottom="0.47244094488188981" header="0.27559055118110237" footer="0.19685039370078741"/>
  <pageSetup scale="75" orientation="landscape" r:id="rId1"/>
  <headerFooter>
    <oddHeader>&amp;C&amp;"DIN Pro Bold,Negrita"PODER EJECUTIVO
DEL ESTADO DE TAMAULIPAS&amp;"-,Normal"
&amp;G</oddHeader>
    <oddFooter>&amp;C&amp;G
&amp;"DIN Pro Bold,Negrita"Contable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 de Deuda y Otros Pas</vt:lpstr>
      <vt:lpstr>'Edo Analit de Deuda y Otros Pas'!Área_de_impresión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2022-01-26T18:24:42Z</dcterms:created>
  <dcterms:modified xsi:type="dcterms:W3CDTF">2022-01-26T18:25:10Z</dcterms:modified>
</cp:coreProperties>
</file>