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15BEAB9-A5C2-46CC-BA54-90B312859C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J38" i="1" s="1"/>
  <c r="G37" i="1"/>
  <c r="J37" i="1" s="1"/>
  <c r="G36" i="1"/>
  <c r="J36" i="1" s="1"/>
  <c r="G35" i="1"/>
  <c r="J35" i="1" s="1"/>
  <c r="J34" i="1" s="1"/>
  <c r="I34" i="1"/>
  <c r="H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G25" i="1"/>
  <c r="J25" i="1" s="1"/>
  <c r="G24" i="1"/>
  <c r="J24" i="1" s="1"/>
  <c r="G23" i="1"/>
  <c r="J23" i="1" s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H13" i="1"/>
  <c r="F13" i="1"/>
  <c r="E13" i="1"/>
  <c r="G12" i="1"/>
  <c r="J12" i="1" s="1"/>
  <c r="G11" i="1"/>
  <c r="J11" i="1" s="1"/>
  <c r="I10" i="1"/>
  <c r="H10" i="1"/>
  <c r="F10" i="1"/>
  <c r="E10" i="1"/>
  <c r="G34" i="1" l="1"/>
  <c r="F9" i="1"/>
  <c r="F40" i="1" s="1"/>
  <c r="I9" i="1"/>
  <c r="I40" i="1" s="1"/>
  <c r="E9" i="1"/>
  <c r="E40" i="1" s="1"/>
  <c r="H9" i="1"/>
  <c r="H40" i="1" s="1"/>
  <c r="J10" i="1"/>
  <c r="J26" i="1"/>
  <c r="G10" i="1"/>
  <c r="G26" i="1"/>
  <c r="J22" i="1"/>
  <c r="J13" i="1"/>
  <c r="J29" i="1"/>
  <c r="G13" i="1"/>
  <c r="G29" i="1"/>
  <c r="G22" i="1"/>
  <c r="G9" i="1" l="1"/>
  <c r="G40" i="1" s="1"/>
  <c r="J9" i="1"/>
  <c r="J40" i="1" s="1"/>
</calcChain>
</file>

<file path=xl/sharedStrings.xml><?xml version="1.0" encoding="utf-8"?>
<sst xmlns="http://schemas.openxmlformats.org/spreadsheetml/2006/main" count="46" uniqueCount="46">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</sst>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6" fillId="2" borderId="18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0" fillId="2" borderId="0" xfId="0" applyFill="1"/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135984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85750"/>
          <a:ext cx="2109786" cy="793209"/>
        </a:xfrm>
        <a:prstGeom prst="rect">
          <a:avLst/>
        </a:prstGeom>
      </xdr:spPr>
    </xdr:pic>
    <xdr:clientData/>
  </xdr:twoCellAnchor>
  <xdr:twoCellAnchor editAs="oneCell">
    <xdr:from>
      <xdr:col>7</xdr:col>
      <xdr:colOff>1398851</xdr:colOff>
      <xdr:row>1</xdr:row>
      <xdr:rowOff>43922</xdr:rowOff>
    </xdr:from>
    <xdr:to>
      <xdr:col>9</xdr:col>
      <xdr:colOff>541602</xdr:colOff>
      <xdr:row>3</xdr:row>
      <xdr:rowOff>234422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1CF764F-2ECC-4D58-9DD2-DA031589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4901" y="358247"/>
          <a:ext cx="19621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B1" sqref="B1:J1"/>
    </sheetView>
  </sheetViews>
  <sheetFormatPr baseColWidth="10" defaultColWidth="9.140625" defaultRowHeight="1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>
      <c r="A1" s="10"/>
      <c r="B1" s="27" t="s">
        <v>45</v>
      </c>
      <c r="C1" s="28"/>
      <c r="D1" s="28"/>
      <c r="E1" s="28"/>
      <c r="F1" s="28"/>
      <c r="G1" s="28"/>
      <c r="H1" s="28"/>
      <c r="I1" s="28"/>
      <c r="J1" s="29"/>
      <c r="K1" s="10"/>
      <c r="L1" s="10"/>
    </row>
    <row r="2" spans="1:12" ht="15.75">
      <c r="A2" s="10"/>
      <c r="B2" s="30" t="s">
        <v>0</v>
      </c>
      <c r="C2" s="31"/>
      <c r="D2" s="31"/>
      <c r="E2" s="31"/>
      <c r="F2" s="31"/>
      <c r="G2" s="31"/>
      <c r="H2" s="31"/>
      <c r="I2" s="31"/>
      <c r="J2" s="32"/>
      <c r="K2" s="10"/>
      <c r="L2" s="10"/>
    </row>
    <row r="3" spans="1:12" ht="15.75">
      <c r="A3" s="10"/>
      <c r="B3" s="33" t="s">
        <v>1</v>
      </c>
      <c r="C3" s="34"/>
      <c r="D3" s="34"/>
      <c r="E3" s="34"/>
      <c r="F3" s="34"/>
      <c r="G3" s="34"/>
      <c r="H3" s="34"/>
      <c r="I3" s="34"/>
      <c r="J3" s="35"/>
      <c r="K3" s="10"/>
      <c r="L3" s="10"/>
    </row>
    <row r="4" spans="1:12" ht="24.75">
      <c r="A4" s="10"/>
      <c r="B4" s="33" t="s">
        <v>2</v>
      </c>
      <c r="C4" s="34"/>
      <c r="D4" s="34"/>
      <c r="E4" s="34"/>
      <c r="F4" s="34"/>
      <c r="G4" s="34"/>
      <c r="H4" s="34"/>
      <c r="I4" s="34"/>
      <c r="J4" s="35"/>
      <c r="K4" s="10"/>
      <c r="L4" s="10"/>
    </row>
    <row r="5" spans="1:12" ht="24.75">
      <c r="A5" s="10"/>
      <c r="B5" s="36" t="s">
        <v>3</v>
      </c>
      <c r="C5" s="37"/>
      <c r="D5" s="37"/>
      <c r="E5" s="37"/>
      <c r="F5" s="37"/>
      <c r="G5" s="37"/>
      <c r="H5" s="37"/>
      <c r="I5" s="37"/>
      <c r="J5" s="38"/>
      <c r="K5" s="10"/>
      <c r="L5" s="10"/>
    </row>
    <row r="6" spans="1:12" ht="15.75">
      <c r="A6" s="10"/>
      <c r="B6" s="39" t="s">
        <v>4</v>
      </c>
      <c r="C6" s="40"/>
      <c r="D6" s="41"/>
      <c r="E6" s="48" t="s">
        <v>5</v>
      </c>
      <c r="F6" s="49"/>
      <c r="G6" s="49"/>
      <c r="H6" s="49"/>
      <c r="I6" s="50"/>
      <c r="J6" s="51" t="s">
        <v>6</v>
      </c>
      <c r="K6" s="10"/>
      <c r="L6" s="10"/>
    </row>
    <row r="7" spans="1:12" ht="31.5">
      <c r="A7" s="10"/>
      <c r="B7" s="42"/>
      <c r="C7" s="43"/>
      <c r="D7" s="44"/>
      <c r="E7" s="1" t="s">
        <v>7</v>
      </c>
      <c r="F7" s="2" t="s">
        <v>8</v>
      </c>
      <c r="G7" s="3" t="s">
        <v>9</v>
      </c>
      <c r="H7" s="3" t="s">
        <v>10</v>
      </c>
      <c r="I7" s="4" t="s">
        <v>11</v>
      </c>
      <c r="J7" s="52"/>
      <c r="K7" s="10"/>
      <c r="L7" s="10"/>
    </row>
    <row r="8" spans="1:12" ht="15.75">
      <c r="A8" s="10"/>
      <c r="B8" s="45"/>
      <c r="C8" s="46"/>
      <c r="D8" s="47"/>
      <c r="E8" s="5">
        <v>1</v>
      </c>
      <c r="F8" s="5">
        <v>2</v>
      </c>
      <c r="G8" s="5" t="s">
        <v>12</v>
      </c>
      <c r="H8" s="5">
        <v>4</v>
      </c>
      <c r="I8" s="6">
        <v>5</v>
      </c>
      <c r="J8" s="5" t="s">
        <v>13</v>
      </c>
      <c r="K8" s="10"/>
      <c r="L8" s="10"/>
    </row>
    <row r="9" spans="1:12" ht="15.75">
      <c r="A9" s="10"/>
      <c r="B9" s="53" t="s">
        <v>14</v>
      </c>
      <c r="C9" s="54"/>
      <c r="D9" s="55"/>
      <c r="E9" s="11">
        <f t="shared" ref="E9:J9" si="0">SUM(E10,E13,E22,E26,E29,E34)</f>
        <v>15449517</v>
      </c>
      <c r="F9" s="11">
        <f t="shared" si="0"/>
        <v>10152201</v>
      </c>
      <c r="G9" s="11">
        <f t="shared" si="0"/>
        <v>25601718</v>
      </c>
      <c r="H9" s="11">
        <f t="shared" si="0"/>
        <v>25134926</v>
      </c>
      <c r="I9" s="11">
        <f t="shared" si="0"/>
        <v>25019358</v>
      </c>
      <c r="J9" s="11">
        <f t="shared" si="0"/>
        <v>466792</v>
      </c>
      <c r="K9" s="10"/>
      <c r="L9" s="10"/>
    </row>
    <row r="10" spans="1:12" ht="15.75">
      <c r="A10" s="10"/>
      <c r="B10" s="12"/>
      <c r="C10" s="25" t="s">
        <v>15</v>
      </c>
      <c r="D10" s="26"/>
      <c r="E10" s="13">
        <f t="shared" ref="E10:J10" si="1">SUM(E11:E12)</f>
        <v>15449517</v>
      </c>
      <c r="F10" s="13">
        <f t="shared" si="1"/>
        <v>10152201</v>
      </c>
      <c r="G10" s="13">
        <f t="shared" si="1"/>
        <v>25601718</v>
      </c>
      <c r="H10" s="13">
        <f t="shared" si="1"/>
        <v>25134926</v>
      </c>
      <c r="I10" s="13">
        <f t="shared" si="1"/>
        <v>25019358</v>
      </c>
      <c r="J10" s="13">
        <f t="shared" si="1"/>
        <v>466792</v>
      </c>
      <c r="K10" s="10"/>
      <c r="L10" s="10"/>
    </row>
    <row r="11" spans="1:12" ht="15.75">
      <c r="A11" s="10"/>
      <c r="B11" s="12"/>
      <c r="C11" s="14"/>
      <c r="D11" s="15" t="s">
        <v>16</v>
      </c>
      <c r="E11" s="16">
        <v>15449517</v>
      </c>
      <c r="F11" s="17">
        <v>10152201</v>
      </c>
      <c r="G11" s="7">
        <f>E11+F11</f>
        <v>25601718</v>
      </c>
      <c r="H11" s="17">
        <v>25134926</v>
      </c>
      <c r="I11" s="17">
        <v>25019358</v>
      </c>
      <c r="J11" s="8">
        <f>G11-H11</f>
        <v>466792</v>
      </c>
      <c r="K11" s="10"/>
      <c r="L11" s="10"/>
    </row>
    <row r="12" spans="1:12" ht="15.75">
      <c r="A12" s="10"/>
      <c r="B12" s="12"/>
      <c r="C12" s="14"/>
      <c r="D12" s="15" t="s">
        <v>17</v>
      </c>
      <c r="E12" s="16">
        <v>0</v>
      </c>
      <c r="F12" s="17">
        <v>0</v>
      </c>
      <c r="G12" s="7">
        <f>E12+F12</f>
        <v>0</v>
      </c>
      <c r="H12" s="17">
        <v>0</v>
      </c>
      <c r="I12" s="17">
        <v>0</v>
      </c>
      <c r="J12" s="8">
        <f>G12-H12</f>
        <v>0</v>
      </c>
      <c r="K12" s="10"/>
      <c r="L12" s="10"/>
    </row>
    <row r="13" spans="1:12" ht="15.75">
      <c r="A13" s="10"/>
      <c r="B13" s="12"/>
      <c r="C13" s="25" t="s">
        <v>18</v>
      </c>
      <c r="D13" s="26"/>
      <c r="E13" s="13">
        <f t="shared" ref="E13:J13" si="2">SUM(E14:E21)</f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0"/>
      <c r="L13" s="10"/>
    </row>
    <row r="14" spans="1:12" ht="15.75">
      <c r="A14" s="10"/>
      <c r="B14" s="12"/>
      <c r="C14" s="14"/>
      <c r="D14" s="15" t="s">
        <v>19</v>
      </c>
      <c r="E14" s="16">
        <v>0</v>
      </c>
      <c r="F14" s="17">
        <v>0</v>
      </c>
      <c r="G14" s="7">
        <f t="shared" ref="G14:G21" si="3">E14+F14</f>
        <v>0</v>
      </c>
      <c r="H14" s="17">
        <v>0</v>
      </c>
      <c r="I14" s="17">
        <v>0</v>
      </c>
      <c r="J14" s="8">
        <f>G14-H14</f>
        <v>0</v>
      </c>
      <c r="K14" s="10"/>
      <c r="L14" s="10"/>
    </row>
    <row r="15" spans="1:12" ht="15.75">
      <c r="A15" s="10"/>
      <c r="B15" s="12"/>
      <c r="C15" s="14"/>
      <c r="D15" s="15" t="s">
        <v>20</v>
      </c>
      <c r="E15" s="16">
        <v>0</v>
      </c>
      <c r="F15" s="17">
        <v>0</v>
      </c>
      <c r="G15" s="7">
        <f t="shared" si="3"/>
        <v>0</v>
      </c>
      <c r="H15" s="17">
        <v>0</v>
      </c>
      <c r="I15" s="17">
        <v>0</v>
      </c>
      <c r="J15" s="8">
        <f t="shared" ref="J15:J38" si="4">G15-H15</f>
        <v>0</v>
      </c>
      <c r="K15" s="10"/>
      <c r="L15" s="10"/>
    </row>
    <row r="16" spans="1:12" ht="15.75">
      <c r="A16" s="10"/>
      <c r="B16" s="12"/>
      <c r="C16" s="14"/>
      <c r="D16" s="15" t="s">
        <v>21</v>
      </c>
      <c r="E16" s="16">
        <v>0</v>
      </c>
      <c r="F16" s="17">
        <v>0</v>
      </c>
      <c r="G16" s="7">
        <f t="shared" si="3"/>
        <v>0</v>
      </c>
      <c r="H16" s="17">
        <v>0</v>
      </c>
      <c r="I16" s="17">
        <v>0</v>
      </c>
      <c r="J16" s="8">
        <f t="shared" si="4"/>
        <v>0</v>
      </c>
      <c r="K16" s="10"/>
      <c r="L16" s="10"/>
    </row>
    <row r="17" spans="1:12" ht="15.75">
      <c r="A17" s="10"/>
      <c r="B17" s="12"/>
      <c r="C17" s="14"/>
      <c r="D17" s="15" t="s">
        <v>22</v>
      </c>
      <c r="E17" s="16">
        <v>0</v>
      </c>
      <c r="F17" s="17">
        <v>0</v>
      </c>
      <c r="G17" s="7">
        <f t="shared" si="3"/>
        <v>0</v>
      </c>
      <c r="H17" s="17">
        <v>0</v>
      </c>
      <c r="I17" s="17">
        <v>0</v>
      </c>
      <c r="J17" s="8">
        <f t="shared" si="4"/>
        <v>0</v>
      </c>
      <c r="K17" s="10"/>
      <c r="L17" s="10"/>
    </row>
    <row r="18" spans="1:12" ht="15.75">
      <c r="A18" s="10"/>
      <c r="B18" s="12"/>
      <c r="C18" s="14"/>
      <c r="D18" s="15" t="s">
        <v>23</v>
      </c>
      <c r="E18" s="16">
        <v>0</v>
      </c>
      <c r="F18" s="17">
        <v>0</v>
      </c>
      <c r="G18" s="7">
        <f t="shared" si="3"/>
        <v>0</v>
      </c>
      <c r="H18" s="17">
        <v>0</v>
      </c>
      <c r="I18" s="17">
        <v>0</v>
      </c>
      <c r="J18" s="8">
        <f t="shared" si="4"/>
        <v>0</v>
      </c>
      <c r="K18" s="10"/>
      <c r="L18" s="10"/>
    </row>
    <row r="19" spans="1:12" ht="31.5">
      <c r="A19" s="10"/>
      <c r="B19" s="12"/>
      <c r="C19" s="14"/>
      <c r="D19" s="15" t="s">
        <v>24</v>
      </c>
      <c r="E19" s="16">
        <v>0</v>
      </c>
      <c r="F19" s="17">
        <v>0</v>
      </c>
      <c r="G19" s="7">
        <f t="shared" si="3"/>
        <v>0</v>
      </c>
      <c r="H19" s="17">
        <v>0</v>
      </c>
      <c r="I19" s="17">
        <v>0</v>
      </c>
      <c r="J19" s="8">
        <f t="shared" si="4"/>
        <v>0</v>
      </c>
      <c r="K19" s="10"/>
      <c r="L19" s="10"/>
    </row>
    <row r="20" spans="1:12" ht="15.75">
      <c r="A20" s="10"/>
      <c r="B20" s="12"/>
      <c r="C20" s="14"/>
      <c r="D20" s="15" t="s">
        <v>25</v>
      </c>
      <c r="E20" s="16">
        <v>0</v>
      </c>
      <c r="F20" s="17">
        <v>0</v>
      </c>
      <c r="G20" s="7">
        <f t="shared" si="3"/>
        <v>0</v>
      </c>
      <c r="H20" s="17">
        <v>0</v>
      </c>
      <c r="I20" s="17">
        <v>0</v>
      </c>
      <c r="J20" s="8">
        <f t="shared" si="4"/>
        <v>0</v>
      </c>
      <c r="K20" s="10"/>
      <c r="L20" s="10"/>
    </row>
    <row r="21" spans="1:12" ht="15.75">
      <c r="A21" s="10"/>
      <c r="B21" s="12"/>
      <c r="C21" s="14"/>
      <c r="D21" s="15" t="s">
        <v>26</v>
      </c>
      <c r="E21" s="16">
        <v>0</v>
      </c>
      <c r="F21" s="17">
        <v>0</v>
      </c>
      <c r="G21" s="7">
        <f t="shared" si="3"/>
        <v>0</v>
      </c>
      <c r="H21" s="17">
        <v>0</v>
      </c>
      <c r="I21" s="17">
        <v>0</v>
      </c>
      <c r="J21" s="8">
        <f t="shared" si="4"/>
        <v>0</v>
      </c>
      <c r="K21" s="10"/>
      <c r="L21" s="10"/>
    </row>
    <row r="22" spans="1:12" ht="15.75">
      <c r="A22" s="10"/>
      <c r="B22" s="12"/>
      <c r="C22" s="25" t="s">
        <v>27</v>
      </c>
      <c r="D22" s="26"/>
      <c r="E22" s="13">
        <f t="shared" ref="E22:J22" si="5">SUM(E23:E25)</f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0"/>
      <c r="L22" s="10"/>
    </row>
    <row r="23" spans="1:12" ht="31.5">
      <c r="A23" s="10"/>
      <c r="B23" s="12"/>
      <c r="C23" s="14"/>
      <c r="D23" s="15" t="s">
        <v>28</v>
      </c>
      <c r="E23" s="16">
        <v>0</v>
      </c>
      <c r="F23" s="17">
        <v>0</v>
      </c>
      <c r="G23" s="7">
        <f>E23+F23</f>
        <v>0</v>
      </c>
      <c r="H23" s="17">
        <v>0</v>
      </c>
      <c r="I23" s="17">
        <v>0</v>
      </c>
      <c r="J23" s="8">
        <f t="shared" si="4"/>
        <v>0</v>
      </c>
      <c r="K23" s="10"/>
      <c r="L23" s="10"/>
    </row>
    <row r="24" spans="1:12" ht="15.75">
      <c r="A24" s="10"/>
      <c r="B24" s="12"/>
      <c r="C24" s="14"/>
      <c r="D24" s="15" t="s">
        <v>29</v>
      </c>
      <c r="E24" s="16">
        <v>0</v>
      </c>
      <c r="F24" s="17">
        <v>0</v>
      </c>
      <c r="G24" s="7">
        <f>E24+F24</f>
        <v>0</v>
      </c>
      <c r="H24" s="17">
        <v>0</v>
      </c>
      <c r="I24" s="17">
        <v>0</v>
      </c>
      <c r="J24" s="8">
        <f t="shared" si="4"/>
        <v>0</v>
      </c>
      <c r="K24" s="10"/>
      <c r="L24" s="10"/>
    </row>
    <row r="25" spans="1:12" ht="15.75">
      <c r="A25" s="10"/>
      <c r="B25" s="12"/>
      <c r="C25" s="14"/>
      <c r="D25" s="15" t="s">
        <v>30</v>
      </c>
      <c r="E25" s="16">
        <v>0</v>
      </c>
      <c r="F25" s="17">
        <v>0</v>
      </c>
      <c r="G25" s="7">
        <f>E25+F25</f>
        <v>0</v>
      </c>
      <c r="H25" s="17">
        <v>0</v>
      </c>
      <c r="I25" s="17">
        <v>0</v>
      </c>
      <c r="J25" s="8">
        <f t="shared" si="4"/>
        <v>0</v>
      </c>
      <c r="K25" s="10"/>
      <c r="L25" s="10"/>
    </row>
    <row r="26" spans="1:12" ht="15.75">
      <c r="A26" s="10"/>
      <c r="B26" s="12"/>
      <c r="C26" s="25" t="s">
        <v>31</v>
      </c>
      <c r="D26" s="26"/>
      <c r="E26" s="13">
        <f t="shared" ref="E26:J26" si="6">SUM(E27:E28)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  <c r="K26" s="10"/>
      <c r="L26" s="10"/>
    </row>
    <row r="27" spans="1:12" ht="15.75">
      <c r="A27" s="10"/>
      <c r="B27" s="12"/>
      <c r="C27" s="14"/>
      <c r="D27" s="15" t="s">
        <v>32</v>
      </c>
      <c r="E27" s="16">
        <v>0</v>
      </c>
      <c r="F27" s="17">
        <v>0</v>
      </c>
      <c r="G27" s="7">
        <f>E27+F27</f>
        <v>0</v>
      </c>
      <c r="H27" s="17">
        <v>0</v>
      </c>
      <c r="I27" s="17">
        <v>0</v>
      </c>
      <c r="J27" s="8">
        <f t="shared" si="4"/>
        <v>0</v>
      </c>
      <c r="K27" s="10"/>
      <c r="L27" s="10"/>
    </row>
    <row r="28" spans="1:12" ht="15.75">
      <c r="A28" s="10"/>
      <c r="B28" s="12"/>
      <c r="C28" s="14"/>
      <c r="D28" s="15" t="s">
        <v>33</v>
      </c>
      <c r="E28" s="16">
        <v>0</v>
      </c>
      <c r="F28" s="17">
        <v>0</v>
      </c>
      <c r="G28" s="7">
        <f>E28+F28</f>
        <v>0</v>
      </c>
      <c r="H28" s="17">
        <v>0</v>
      </c>
      <c r="I28" s="17">
        <v>0</v>
      </c>
      <c r="J28" s="8">
        <f t="shared" si="4"/>
        <v>0</v>
      </c>
      <c r="K28" s="10"/>
      <c r="L28" s="10"/>
    </row>
    <row r="29" spans="1:12" ht="15.75">
      <c r="A29" s="10"/>
      <c r="B29" s="12"/>
      <c r="C29" s="25" t="s">
        <v>34</v>
      </c>
      <c r="D29" s="26"/>
      <c r="E29" s="13">
        <f t="shared" ref="E29:J29" si="7">SUM(E30:E33)</f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  <c r="K29" s="10"/>
      <c r="L29" s="10"/>
    </row>
    <row r="30" spans="1:12" ht="15.75">
      <c r="A30" s="10"/>
      <c r="B30" s="12"/>
      <c r="C30" s="14"/>
      <c r="D30" s="15" t="s">
        <v>35</v>
      </c>
      <c r="E30" s="16">
        <v>0</v>
      </c>
      <c r="F30" s="17">
        <v>0</v>
      </c>
      <c r="G30" s="7">
        <f>E30+F30</f>
        <v>0</v>
      </c>
      <c r="H30" s="17">
        <v>0</v>
      </c>
      <c r="I30" s="17">
        <v>0</v>
      </c>
      <c r="J30" s="8">
        <f t="shared" si="4"/>
        <v>0</v>
      </c>
      <c r="K30" s="10"/>
      <c r="L30" s="10"/>
    </row>
    <row r="31" spans="1:12" ht="15.75">
      <c r="A31" s="10"/>
      <c r="B31" s="12"/>
      <c r="C31" s="14"/>
      <c r="D31" s="15" t="s">
        <v>36</v>
      </c>
      <c r="E31" s="16">
        <v>0</v>
      </c>
      <c r="F31" s="17">
        <v>0</v>
      </c>
      <c r="G31" s="7">
        <f>E31+F31</f>
        <v>0</v>
      </c>
      <c r="H31" s="17">
        <v>0</v>
      </c>
      <c r="I31" s="17">
        <v>0</v>
      </c>
      <c r="J31" s="8">
        <f t="shared" si="4"/>
        <v>0</v>
      </c>
      <c r="K31" s="10"/>
      <c r="L31" s="10"/>
    </row>
    <row r="32" spans="1:12" ht="15.75">
      <c r="A32" s="10"/>
      <c r="B32" s="12"/>
      <c r="C32" s="14"/>
      <c r="D32" s="15" t="s">
        <v>37</v>
      </c>
      <c r="E32" s="16">
        <v>0</v>
      </c>
      <c r="F32" s="17">
        <v>0</v>
      </c>
      <c r="G32" s="7">
        <f>E32+F32</f>
        <v>0</v>
      </c>
      <c r="H32" s="17">
        <v>0</v>
      </c>
      <c r="I32" s="17">
        <v>0</v>
      </c>
      <c r="J32" s="8">
        <f t="shared" si="4"/>
        <v>0</v>
      </c>
      <c r="K32" s="10"/>
      <c r="L32" s="10"/>
    </row>
    <row r="33" spans="1:12" ht="31.5">
      <c r="A33" s="10"/>
      <c r="B33" s="12"/>
      <c r="C33" s="14"/>
      <c r="D33" s="15" t="s">
        <v>38</v>
      </c>
      <c r="E33" s="16">
        <v>0</v>
      </c>
      <c r="F33" s="17">
        <v>0</v>
      </c>
      <c r="G33" s="7">
        <f>E33+F33</f>
        <v>0</v>
      </c>
      <c r="H33" s="17">
        <v>0</v>
      </c>
      <c r="I33" s="17">
        <v>0</v>
      </c>
      <c r="J33" s="8">
        <f t="shared" si="4"/>
        <v>0</v>
      </c>
      <c r="K33" s="10"/>
      <c r="L33" s="10"/>
    </row>
    <row r="34" spans="1:12" ht="15.75">
      <c r="A34" s="10"/>
      <c r="B34" s="12"/>
      <c r="C34" s="25" t="s">
        <v>39</v>
      </c>
      <c r="D34" s="26"/>
      <c r="E34" s="13">
        <f>SUM(E35)</f>
        <v>0</v>
      </c>
      <c r="F34" s="13">
        <f>SUM(F35)</f>
        <v>0</v>
      </c>
      <c r="G34" s="13">
        <f>SUM(G35)</f>
        <v>0</v>
      </c>
      <c r="H34" s="13">
        <f>SUM(H35)</f>
        <v>0</v>
      </c>
      <c r="I34" s="13">
        <f>SUM(I35)</f>
        <v>0</v>
      </c>
      <c r="J34" s="13">
        <f t="shared" ref="J34" si="8">SUM(J35)</f>
        <v>0</v>
      </c>
      <c r="K34" s="10"/>
      <c r="L34" s="10"/>
    </row>
    <row r="35" spans="1:12" ht="15.75">
      <c r="A35" s="10"/>
      <c r="B35" s="12"/>
      <c r="C35" s="14"/>
      <c r="D35" s="15" t="s">
        <v>40</v>
      </c>
      <c r="E35" s="16">
        <v>0</v>
      </c>
      <c r="F35" s="17">
        <v>0</v>
      </c>
      <c r="G35" s="7">
        <f>E35+F35</f>
        <v>0</v>
      </c>
      <c r="H35" s="17">
        <v>0</v>
      </c>
      <c r="I35" s="17">
        <v>0</v>
      </c>
      <c r="J35" s="8">
        <f t="shared" si="4"/>
        <v>0</v>
      </c>
      <c r="K35" s="10"/>
      <c r="L35" s="10"/>
    </row>
    <row r="36" spans="1:12" ht="15.75">
      <c r="A36" s="10"/>
      <c r="B36" s="53" t="s">
        <v>41</v>
      </c>
      <c r="C36" s="54"/>
      <c r="D36" s="55"/>
      <c r="E36" s="16">
        <v>0</v>
      </c>
      <c r="F36" s="17">
        <v>0</v>
      </c>
      <c r="G36" s="7">
        <f>E36+F36</f>
        <v>0</v>
      </c>
      <c r="H36" s="17">
        <v>0</v>
      </c>
      <c r="I36" s="17">
        <v>0</v>
      </c>
      <c r="J36" s="8">
        <f t="shared" si="4"/>
        <v>0</v>
      </c>
      <c r="K36" s="10"/>
      <c r="L36" s="10"/>
    </row>
    <row r="37" spans="1:12" ht="15.75">
      <c r="A37" s="10"/>
      <c r="B37" s="53" t="s">
        <v>42</v>
      </c>
      <c r="C37" s="54"/>
      <c r="D37" s="55"/>
      <c r="E37" s="16">
        <v>0</v>
      </c>
      <c r="F37" s="17">
        <v>0</v>
      </c>
      <c r="G37" s="7">
        <f>E37+F37</f>
        <v>0</v>
      </c>
      <c r="H37" s="17">
        <v>0</v>
      </c>
      <c r="I37" s="17">
        <v>0</v>
      </c>
      <c r="J37" s="8">
        <f t="shared" si="4"/>
        <v>0</v>
      </c>
      <c r="K37" s="10"/>
      <c r="L37" s="10"/>
    </row>
    <row r="38" spans="1:12" ht="15.75">
      <c r="A38" s="10"/>
      <c r="B38" s="53" t="s">
        <v>43</v>
      </c>
      <c r="C38" s="54"/>
      <c r="D38" s="55"/>
      <c r="E38" s="16">
        <v>0</v>
      </c>
      <c r="F38" s="17">
        <v>0</v>
      </c>
      <c r="G38" s="7">
        <f>E38+F38</f>
        <v>0</v>
      </c>
      <c r="H38" s="17">
        <v>0</v>
      </c>
      <c r="I38" s="17">
        <v>0</v>
      </c>
      <c r="J38" s="8">
        <f t="shared" si="4"/>
        <v>0</v>
      </c>
      <c r="K38" s="10"/>
      <c r="L38" s="10"/>
    </row>
    <row r="39" spans="1:12" ht="15.7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  <c r="L39" s="10"/>
    </row>
    <row r="40" spans="1:12" ht="15.75">
      <c r="A40" s="10"/>
      <c r="B40" s="23"/>
      <c r="C40" s="56" t="s">
        <v>44</v>
      </c>
      <c r="D40" s="57"/>
      <c r="E40" s="24">
        <f t="shared" ref="E40:J40" si="9">SUM(E9,E36,E37,E38)</f>
        <v>15449517</v>
      </c>
      <c r="F40" s="24">
        <f t="shared" si="9"/>
        <v>10152201</v>
      </c>
      <c r="G40" s="24">
        <f t="shared" si="9"/>
        <v>25601718</v>
      </c>
      <c r="H40" s="24">
        <f t="shared" si="9"/>
        <v>25134926</v>
      </c>
      <c r="I40" s="24">
        <f t="shared" si="9"/>
        <v>25019358</v>
      </c>
      <c r="J40" s="24">
        <f t="shared" si="9"/>
        <v>466792</v>
      </c>
      <c r="K40" s="10"/>
      <c r="L40" s="10"/>
    </row>
    <row r="41" spans="1:12" ht="15.7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</row>
    <row r="42" spans="1:12" ht="15.7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  <row r="43" spans="1:12" ht="15.75">
      <c r="A43" s="10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</row>
    <row r="44" spans="1:1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1:12">
      <c r="K49" s="10"/>
      <c r="L49" s="10"/>
    </row>
  </sheetData>
  <sheetProtection algorithmName="SHA-512" hashValue="KfSC3FOt7Gl3XjmLMnlHDD7h+Jj8ZurVxGT4/OJ4TNfmuBOTG3gLMzjkFnFqamk1QFiCoHu56+LVqcLPQ2+Lkw==" saltValue="lMNjPAAWWofV/tzzLdxYFA==" spinCount="100000" sheet="1" scenarios="1"/>
  <mergeCells count="19">
    <mergeCell ref="C34:D34"/>
    <mergeCell ref="B36:D36"/>
    <mergeCell ref="B37:D37"/>
    <mergeCell ref="B38:D38"/>
    <mergeCell ref="C40:D40"/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</mergeCells>
  <dataValidations count="2">
    <dataValidation type="whole" allowBlank="1" showInputMessage="1" showErrorMessage="1" sqref="H9:I39" xr:uid="{00000000-0002-0000-0000-000000000000}">
      <formula1>-999999999999</formula1>
      <formula2>999999999999</formula2>
    </dataValidation>
    <dataValidation type="whole" allowBlank="1" showInputMessage="1" showErrorMessage="1" errorTitle="DECIMAL" error="Solo importes sin decimales, por favor." sqref="E10:F38" xr:uid="{00000000-0002-0000-0000-000001000000}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2024-03-04T23:51:45Z</dcterms:modified>
</cp:coreProperties>
</file>