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a\Desktop\Excel\"/>
    </mc:Choice>
  </mc:AlternateContent>
  <xr:revisionPtr revIDLastSave="0" documentId="13_ncr:1_{227834CC-41D2-4917-BEB4-F125E8B61EAF}" xr6:coauthVersionLast="47" xr6:coauthVersionMax="47" xr10:uidLastSave="{00000000-0000-0000-0000-000000000000}"/>
  <bookViews>
    <workbookView xWindow="-120" yWindow="-120" windowWidth="29040" windowHeight="15720" xr2:uid="{A2974EFB-00A2-4200-93DE-C1EF96DBC8E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4" i="1" l="1"/>
  <c r="I43" i="1"/>
  <c r="I40" i="1"/>
  <c r="I39" i="1"/>
  <c r="I38" i="1"/>
  <c r="I37" i="1"/>
  <c r="I36" i="1"/>
  <c r="F35" i="1"/>
  <c r="I33" i="1"/>
  <c r="I32" i="1"/>
  <c r="I31" i="1"/>
  <c r="I26" i="1"/>
  <c r="I25" i="1"/>
  <c r="I22" i="1"/>
  <c r="I20" i="1"/>
  <c r="I19" i="1"/>
  <c r="I18" i="1"/>
  <c r="I14" i="1"/>
  <c r="I13" i="1"/>
  <c r="I12" i="1"/>
  <c r="E10" i="1" l="1"/>
  <c r="E28" i="1" s="1"/>
  <c r="E30" i="1"/>
  <c r="I30" i="1" s="1"/>
  <c r="F17" i="1"/>
  <c r="H24" i="1"/>
  <c r="H28" i="1" s="1"/>
  <c r="H42" i="1"/>
  <c r="I42" i="1" s="1"/>
  <c r="F28" i="1"/>
  <c r="F46" i="1" s="1"/>
  <c r="I21" i="1"/>
  <c r="G17" i="1"/>
  <c r="G28" i="1" s="1"/>
  <c r="G35" i="1"/>
  <c r="I35" i="1" s="1"/>
  <c r="I24" i="1"/>
  <c r="I10" i="1" l="1"/>
  <c r="G46" i="1"/>
  <c r="E46" i="1"/>
  <c r="I17" i="1"/>
  <c r="H46" i="1"/>
  <c r="I28" i="1"/>
  <c r="I46" i="1" l="1"/>
</calcChain>
</file>

<file path=xl/sharedStrings.xml><?xml version="1.0" encoding="utf-8"?>
<sst xmlns="http://schemas.openxmlformats.org/spreadsheetml/2006/main" count="41" uniqueCount="33">
  <si>
    <t>Cuenta Pública 2023</t>
  </si>
  <si>
    <t>Estado de Variación en la Hacienda Pública</t>
  </si>
  <si>
    <t>Del 01 de Enero al 31 de Diciembre de 2023</t>
  </si>
  <si>
    <t>(Cifras en 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</si>
  <si>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</si>
  <si>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</si>
  <si>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</si>
  <si>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</si>
  <si>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</si>
  <si>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Actualizacion de la Hacienda Publica Patrimonio</t>
  </si>
  <si>
    <t>TOTAL</t>
  </si>
  <si>
    <t>Hacienda Pública/Patrimonio Contribuido Neto del Ejercicio 2022</t>
  </si>
  <si>
    <t xml:space="preserve">Aportaciones </t>
  </si>
  <si>
    <t>Donaciones de Capital</t>
  </si>
  <si>
    <t>Actualización de la Hacienda Pública/Patrimonio</t>
  </si>
  <si>
    <t>Hacienda Pública/Patrimonio Generado Neto del Ejercicio 2022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</si>
  <si>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</si>
  <si>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</si>
  <si>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</si>
  <si>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</si>
  <si>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</si>
  <si>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Actualizacion de la Hacienda Publica/Patrimonio Neto del Ejercicio 2022</t>
  </si>
  <si>
    <t>Resultado por Posicion  Monetaria</t>
  </si>
  <si>
    <t>Resultado por Tenencia de Activos no Monetarios</t>
  </si>
  <si>
    <t>Hacienda Pública/Patrimonio Neto Final del Ejercicio 2022</t>
  </si>
  <si>
    <t>Cambios en la Hacienda Pública/Patrimonio Contribuido Neto del Ejercicio 2023</t>
  </si>
  <si>
    <t>Aportaciones</t>
  </si>
  <si>
    <t>Variaciones de la Hacienda Pública/Patrimonio Generado Neto del Ejercicio 2023</t>
  </si>
  <si>
    <t>Cambios en el Exceso o Insuficiencia de la Actualizacion de la Hacienda Pública/Patrimonio neto del ejercicio 2023</t>
  </si>
  <si>
    <t>Resultado por Posición Monetaria</t>
  </si>
  <si>
    <t xml:space="preserve"> Hacienda Pública / Patrimonio Neto Final del Ejercicio 2023</t>
  </si>
  <si>
    <t>Bajo protesta de decir verdad declaramos que los Estados Financieros y sus Notas, son razonablemente correctos y son responsabilidad del emisor.</t>
  </si>
  <si>
    <t>Instituto de la Juventud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</si>
</sst>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Encode Sans"/>
    </font>
    <font>
      <sz val="10"/>
      <name val="Arial"/>
      <family val="2"/>
    </font>
    <font>
      <b/>
      <sz val="10"/>
      <name val="Encode Sans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rgb="FF000000"/>
      <name val="Encode Sans"/>
    </font>
    <font>
      <sz val="11"/>
      <color rgb="FF000000"/>
      <name val="Calibri"/>
      <family val="2"/>
    </font>
    <font>
      <b/>
      <sz val="10"/>
      <color rgb="FFFFFFFF"/>
      <name val="Encode Sans"/>
    </font>
    <font>
      <b/>
      <sz val="12"/>
      <color rgb="FFFFFFFF"/>
      <name val="Calibri"/>
      <family val="2"/>
    </font>
    <font>
      <b/>
      <sz val="11"/>
      <color rgb="FFFFFFFF"/>
      <name val="Encode Sans"/>
    </font>
    <font>
      <sz val="10"/>
      <color rgb="FF000000"/>
      <name val="Calibri"/>
      <family val="2"/>
    </font>
    <font>
      <b/>
      <sz val="11"/>
      <color rgb="FF595959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Encode Sans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80808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3" fillId="0" borderId="0"/>
    <xf numFmtId="0" fontId="3" fillId="0" borderId="0"/>
  </cellStyleXfs>
  <cellXfs count="67">
    <xf numFmtId="0" fontId="0" fillId="0" borderId="0" xfId="0"/>
    <xf numFmtId="0" fontId="7" fillId="0" borderId="0" xfId="0" applyFont="1" applyAlignment="1">
      <alignment horizontal="left" vertical="top"/>
    </xf>
    <xf numFmtId="0" fontId="9" fillId="0" borderId="0" xfId="0" applyFont="1"/>
    <xf numFmtId="0" fontId="4" fillId="2" borderId="0" xfId="2" applyNumberFormat="1" applyFont="1" applyFill="1" applyAlignment="1">
      <alignment horizontal="centerContinuous" vertical="center"/>
    </xf>
    <xf numFmtId="165" fontId="11" fillId="3" borderId="1" xfId="1" applyNumberFormat="1" applyFont="1" applyFill="1" applyBorder="1" applyAlignment="1">
      <alignment horizontal="center" vertical="center" wrapText="1"/>
    </xf>
    <xf numFmtId="165" fontId="12" fillId="3" borderId="2" xfId="1" applyNumberFormat="1" applyFont="1" applyFill="1" applyBorder="1" applyAlignment="1">
      <alignment horizontal="center" vertical="center" wrapText="1"/>
    </xf>
    <xf numFmtId="165" fontId="13" fillId="3" borderId="3" xfId="1" applyNumberFormat="1" applyFont="1" applyFill="1" applyBorder="1" applyAlignment="1">
      <alignment horizontal="center" vertical="center" wrapText="1"/>
    </xf>
    <xf numFmtId="0" fontId="14" fillId="0" borderId="0" xfId="0" applyFont="1"/>
    <xf numFmtId="0" fontId="5" fillId="2" borderId="4" xfId="2" applyNumberFormat="1" applyFont="1" applyFill="1" applyBorder="1" applyAlignment="1">
      <alignment horizontal="centerContinuous" vertical="center"/>
    </xf>
    <xf numFmtId="0" fontId="6" fillId="2" borderId="0" xfId="2" applyNumberFormat="1" applyFont="1" applyFill="1" applyAlignment="1">
      <alignment horizontal="centerContinuous" vertical="center"/>
    </xf>
    <xf numFmtId="0" fontId="6" fillId="2" borderId="5" xfId="2" applyNumberFormat="1" applyFont="1" applyFill="1" applyBorder="1" applyAlignment="1">
      <alignment horizontal="centerContinuous" vertical="center"/>
    </xf>
    <xf numFmtId="0" fontId="14" fillId="2" borderId="4" xfId="0" applyFont="1" applyFill="1" applyBorder="1" applyAlignment="1">
      <alignment vertical="top"/>
    </xf>
    <xf numFmtId="0" fontId="15" fillId="2" borderId="0" xfId="0" applyFont="1" applyFill="1" applyAlignment="1">
      <alignment horizontal="left" vertical="top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/>
    </xf>
    <xf numFmtId="166" fontId="7" fillId="2" borderId="0" xfId="1" applyNumberFormat="1" applyFont="1" applyFill="1" applyBorder="1" applyAlignment="1">
      <alignment vertical="top"/>
    </xf>
    <xf numFmtId="0" fontId="7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6" fillId="2" borderId="5" xfId="0" applyFont="1" applyFill="1" applyBorder="1" applyAlignment="1">
      <alignment vertical="top" wrapText="1"/>
    </xf>
    <xf numFmtId="0" fontId="16" fillId="2" borderId="4" xfId="0" applyFont="1" applyFill="1" applyBorder="1" applyAlignment="1">
      <alignment vertical="top"/>
    </xf>
    <xf numFmtId="3" fontId="17" fillId="0" borderId="0" xfId="0" applyNumberFormat="1" applyFont="1"/>
    <xf numFmtId="3" fontId="17" fillId="4" borderId="0" xfId="0" applyNumberFormat="1" applyFont="1" applyFill="1" applyAlignment="1">
      <alignment horizontal="right" vertical="top"/>
    </xf>
    <xf numFmtId="0" fontId="17" fillId="2" borderId="0" xfId="0" applyFont="1" applyFill="1" applyAlignment="1">
      <alignment horizontal="left" vertical="top" wrapText="1"/>
    </xf>
    <xf numFmtId="3" fontId="10" fillId="2" borderId="0" xfId="0" applyNumberFormat="1" applyFont="1" applyFill="1" applyAlignment="1">
      <alignment horizontal="right" vertical="top"/>
    </xf>
    <xf numFmtId="3" fontId="10" fillId="4" borderId="0" xfId="0" applyNumberFormat="1" applyFont="1" applyFill="1" applyAlignment="1">
      <alignment horizontal="right" vertical="top"/>
    </xf>
    <xf numFmtId="3" fontId="17" fillId="0" borderId="0" xfId="0" applyNumberFormat="1" applyFont="1" applyAlignment="1">
      <alignment horizontal="right" vertical="top"/>
    </xf>
    <xf numFmtId="3" fontId="10" fillId="0" borderId="0" xfId="0" applyNumberFormat="1" applyFont="1" applyAlignment="1">
      <alignment horizontal="right" vertical="top"/>
    </xf>
    <xf numFmtId="0" fontId="10" fillId="0" borderId="0" xfId="0" applyFont="1"/>
    <xf numFmtId="0" fontId="7" fillId="2" borderId="0" xfId="0" applyFont="1" applyFill="1" applyAlignment="1">
      <alignment horizontal="left" vertical="top" wrapText="1"/>
    </xf>
    <xf numFmtId="3" fontId="10" fillId="0" borderId="0" xfId="0" applyNumberFormat="1" applyFont="1" applyAlignment="1" applyProtection="1">
      <alignment horizontal="right" vertical="top"/>
      <protection locked="0"/>
    </xf>
    <xf numFmtId="3" fontId="17" fillId="2" borderId="0" xfId="0" applyNumberFormat="1" applyFont="1" applyFill="1" applyAlignment="1">
      <alignment horizontal="right" vertical="top"/>
    </xf>
    <xf numFmtId="0" fontId="10" fillId="2" borderId="0" xfId="0" applyFont="1" applyFill="1" applyAlignment="1">
      <alignment horizontal="left" vertical="top"/>
    </xf>
    <xf numFmtId="3" fontId="17" fillId="0" borderId="10" xfId="0" applyNumberFormat="1" applyFont="1" applyBorder="1" applyAlignment="1">
      <alignment horizontal="right" vertical="top"/>
    </xf>
    <xf numFmtId="3" fontId="10" fillId="2" borderId="0" xfId="0" applyNumberFormat="1" applyFont="1" applyFill="1" applyAlignment="1" applyProtection="1">
      <alignment horizontal="right" vertical="top"/>
      <protection locked="0"/>
    </xf>
    <xf numFmtId="3" fontId="10" fillId="4" borderId="0" xfId="0" applyNumberFormat="1" applyFont="1" applyFill="1" applyAlignment="1" applyProtection="1">
      <alignment horizontal="right" vertical="top"/>
      <protection locked="0"/>
    </xf>
    <xf numFmtId="0" fontId="16" fillId="2" borderId="6" xfId="0" applyFont="1" applyFill="1" applyBorder="1" applyAlignment="1">
      <alignment vertical="top"/>
    </xf>
    <xf numFmtId="3" fontId="17" fillId="0" borderId="7" xfId="0" applyNumberFormat="1" applyFont="1" applyBorder="1" applyAlignment="1">
      <alignment horizontal="right" vertical="top"/>
    </xf>
    <xf numFmtId="0" fontId="6" fillId="2" borderId="8" xfId="0" applyFont="1" applyFill="1" applyBorder="1" applyAlignment="1">
      <alignment vertical="top" wrapText="1"/>
    </xf>
    <xf numFmtId="0" fontId="14" fillId="2" borderId="9" xfId="0" applyFont="1" applyFill="1" applyBorder="1" applyAlignment="1">
      <alignment vertical="top"/>
    </xf>
    <xf numFmtId="0" fontId="10" fillId="2" borderId="9" xfId="0" applyFont="1" applyFill="1" applyBorder="1" applyAlignment="1">
      <alignment vertical="top"/>
    </xf>
    <xf numFmtId="0" fontId="6" fillId="2" borderId="9" xfId="0" applyFont="1" applyFill="1" applyBorder="1" applyAlignment="1">
      <alignment vertical="top" wrapText="1"/>
    </xf>
    <xf numFmtId="0" fontId="14" fillId="2" borderId="0" xfId="0" applyFont="1" applyFill="1"/>
    <xf numFmtId="3" fontId="14" fillId="0" borderId="0" xfId="0" applyNumberFormat="1" applyFont="1"/>
    <xf numFmtId="0" fontId="8" fillId="2" borderId="0" xfId="0" applyFont="1" applyFill="1" applyAlignment="1">
      <alignment vertical="top"/>
    </xf>
    <xf numFmtId="0" fontId="8" fillId="2" borderId="0" xfId="0" applyFont="1" applyFill="1"/>
    <xf numFmtId="43" fontId="8" fillId="2" borderId="0" xfId="1" applyFont="1" applyFill="1" applyBorder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top"/>
    </xf>
    <xf numFmtId="0" fontId="5" fillId="2" borderId="0" xfId="0" applyFont="1" applyFill="1" applyAlignment="1">
      <alignment vertical="top"/>
    </xf>
    <xf numFmtId="0" fontId="8" fillId="2" borderId="0" xfId="0" applyFont="1" applyFill="1" applyAlignment="1">
      <alignment horizontal="right"/>
    </xf>
    <xf numFmtId="43" fontId="8" fillId="2" borderId="0" xfId="1" applyFont="1" applyFill="1" applyBorder="1" applyAlignment="1">
      <alignment vertical="top"/>
    </xf>
    <xf numFmtId="0" fontId="14" fillId="2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top" wrapText="1"/>
      <protection locked="0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/>
    </xf>
    <xf numFmtId="0" fontId="6" fillId="2" borderId="7" xfId="0" applyFont="1" applyFill="1" applyBorder="1" applyAlignment="1">
      <alignment horizontal="left" vertical="top" wrapText="1"/>
    </xf>
    <xf numFmtId="0" fontId="8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left" vertical="top" wrapText="1"/>
    </xf>
    <xf numFmtId="0" fontId="6" fillId="2" borderId="10" xfId="0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/>
    </xf>
    <xf numFmtId="0" fontId="12" fillId="3" borderId="2" xfId="3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top" wrapText="1"/>
    </xf>
    <xf numFmtId="165" fontId="18" fillId="5" borderId="11" xfId="1" applyNumberFormat="1" applyFont="1" applyFill="1" applyBorder="1" applyAlignment="1" applyProtection="1">
      <alignment horizontal="center"/>
      <protection locked="0"/>
    </xf>
    <xf numFmtId="165" fontId="18" fillId="5" borderId="12" xfId="1" applyNumberFormat="1" applyFont="1" applyFill="1" applyBorder="1" applyAlignment="1" applyProtection="1">
      <alignment horizontal="center"/>
      <protection locked="0"/>
    </xf>
    <xf numFmtId="165" fontId="18" fillId="5" borderId="13" xfId="1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</cellXfs>
  <cellStyles count="4">
    <cellStyle name="=C:\WINNT\SYSTEM32\COMMAND.COM" xfId="2" xr:uid="{294275E2-D1FD-41E2-AFDF-819D3614DD0E}"/>
    <cellStyle name="Millares" xfId="1" builtinId="3"/>
    <cellStyle name="Normal" xfId="0" builtinId="0"/>
    <cellStyle name="Normal 2" xfId="3" xr:uid="{214B517A-15A0-40AC-BB6A-48576C73DA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1238250</xdr:colOff>
      <xdr:row>0</xdr:row>
      <xdr:rowOff>247650</xdr:rowOff>
    </xdr:from>
    <xdr:to>
      <xdr:col>8</xdr:col>
      <xdr:colOff>333376</xdr:colOff>
      <xdr:row>3</xdr:row>
      <xdr:rowOff>190500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C8CA3139-12E7-4982-9F35-118EF237E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3625" y="247650"/>
          <a:ext cx="1962151" cy="819150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0</xdr:row>
      <xdr:rowOff>190500</xdr:rowOff>
    </xdr:from>
    <xdr:to>
      <xdr:col>3</xdr:col>
      <xdr:colOff>1766886</xdr:colOff>
      <xdr:row>3</xdr:row>
      <xdr:rowOff>107409</xdr:rowOff>
    </xdr:to>
    <xdr:pic>
      <xdr:nvPicPr>
        <xdr:cNvPr id="3" name="10 Imagen">
          <a:extLst>
            <a:ext uri="{FF2B5EF4-FFF2-40B4-BE49-F238E27FC236}">
              <a16:creationId xmlns:a16="http://schemas.microsoft.com/office/drawing/2014/main" id="{36A3BDA2-396F-4BDF-8925-F1B8892FF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9175" y="190500"/>
          <a:ext cx="2109786" cy="793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8F4CA-5C59-4F56-964A-86EE55686B16}">
  <dimension ref="A1:J53"/>
  <sheetViews>
    <sheetView tabSelected="1" workbookViewId="0">
      <selection activeCell="B1" sqref="B1:J1"/>
    </sheetView>
  </sheetViews>
  <sheetFormatPr baseColWidth="10" defaultRowHeight="15"/>
  <cols>
    <col min="1" max="1" width="3.42578125" style="7" customWidth="1"/>
    <col min="2" max="2" width="5.5703125" style="7" customWidth="1"/>
    <col min="3" max="3" width="11.42578125" style="7"/>
    <col min="4" max="4" width="62.5703125" style="7" customWidth="1"/>
    <col min="5" max="5" width="25" style="7" customWidth="1"/>
    <col min="6" max="6" width="22.7109375" style="7" customWidth="1"/>
    <col min="7" max="7" width="23.140625" style="7" customWidth="1"/>
    <col min="8" max="8" width="19.85546875" style="7" customWidth="1"/>
    <col min="9" max="9" width="17.7109375" style="7" customWidth="1"/>
    <col min="10" max="10" width="2.42578125" style="7" customWidth="1"/>
  </cols>
  <sheetData>
    <row r="1" spans="1:10" ht="20.25" customHeight="1">
      <c r="A1" s="2"/>
      <c r="B1" s="63" t="s">
        <v>32</v>
      </c>
      <c r="C1" s="64"/>
      <c r="D1" s="64"/>
      <c r="E1" s="64"/>
      <c r="F1" s="64"/>
      <c r="G1" s="64"/>
      <c r="H1" s="64"/>
      <c r="I1" s="64"/>
      <c r="J1" s="65"/>
    </row>
    <row r="2" spans="1:10" ht="24.75" customHeight="1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</row>
    <row r="3" spans="1:10" ht="24" customHeight="1">
      <c r="A3" s="2"/>
      <c r="B3" s="66" t="s">
        <v>1</v>
      </c>
      <c r="C3" s="66"/>
      <c r="D3" s="66"/>
      <c r="E3" s="66"/>
      <c r="F3" s="66"/>
      <c r="G3" s="66"/>
      <c r="H3" s="66"/>
      <c r="I3" s="66"/>
      <c r="J3" s="66"/>
    </row>
    <row r="4" spans="1:10" ht="20.25" customHeight="1">
      <c r="A4" s="2"/>
      <c r="B4" s="66" t="s">
        <v>2</v>
      </c>
      <c r="C4" s="66"/>
      <c r="D4" s="66"/>
      <c r="E4" s="66"/>
      <c r="F4" s="66"/>
      <c r="G4" s="66"/>
      <c r="H4" s="66"/>
      <c r="I4" s="66"/>
      <c r="J4" s="66"/>
    </row>
    <row r="5" spans="1:10" ht="17.25" customHeight="1">
      <c r="A5" s="2"/>
      <c r="B5" s="66" t="s">
        <v>3</v>
      </c>
      <c r="C5" s="66"/>
      <c r="D5" s="66"/>
      <c r="E5" s="66"/>
      <c r="F5" s="66"/>
      <c r="G5" s="66"/>
      <c r="H5" s="66"/>
      <c r="I5" s="66"/>
      <c r="J5" s="66"/>
    </row>
    <row r="6" spans="1:10" ht="6" customHeight="1">
      <c r="A6" s="2"/>
      <c r="B6" s="3"/>
      <c r="C6" s="3"/>
      <c r="D6" s="3"/>
      <c r="E6" s="3"/>
      <c r="F6" s="3"/>
      <c r="G6" s="3"/>
      <c r="H6" s="3"/>
      <c r="I6" s="3"/>
      <c r="J6" s="3"/>
    </row>
    <row r="7" spans="1:10" ht="78" customHeight="1">
      <c r="A7" s="2"/>
      <c r="B7" s="4"/>
      <c r="C7" s="61" t="s">
        <v>5</v>
      </c>
      <c r="D7" s="61"/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6"/>
    </row>
    <row r="8" spans="1:10" ht="7.5" customHeight="1">
      <c r="B8" s="8"/>
      <c r="C8" s="9"/>
      <c r="D8" s="9"/>
      <c r="E8" s="9"/>
      <c r="F8" s="9"/>
      <c r="G8" s="9"/>
      <c r="H8" s="9"/>
      <c r="I8" s="9"/>
      <c r="J8" s="10"/>
    </row>
    <row r="9" spans="1:10" ht="7.5" customHeight="1">
      <c r="B9" s="11"/>
      <c r="C9" s="12"/>
      <c r="D9" s="13"/>
      <c r="E9" s="14"/>
      <c r="F9" s="15"/>
      <c r="G9" s="16"/>
      <c r="H9" s="17"/>
      <c r="I9" s="12"/>
      <c r="J9" s="18"/>
    </row>
    <row r="10" spans="1:10" ht="15.75" thickBot="1">
      <c r="B10" s="19"/>
      <c r="C10" s="62" t="s">
        <v>11</v>
      </c>
      <c r="D10" s="62"/>
      <c r="E10" s="20">
        <f>SUM(E12:E14)</f>
        <v>19612</v>
      </c>
      <c r="F10" s="21"/>
      <c r="G10" s="21"/>
      <c r="H10" s="21"/>
      <c r="I10" s="20">
        <f>SUM(E10:H10)</f>
        <v>19612</v>
      </c>
      <c r="J10" s="18"/>
    </row>
    <row r="11" spans="1:10" ht="6.75" customHeight="1">
      <c r="B11" s="19"/>
      <c r="C11" s="22"/>
      <c r="D11" s="14"/>
      <c r="E11" s="23"/>
      <c r="F11" s="24"/>
      <c r="G11" s="24"/>
      <c r="H11" s="24"/>
      <c r="I11" s="23"/>
      <c r="J11" s="18"/>
    </row>
    <row r="12" spans="1:10">
      <c r="B12" s="19"/>
      <c r="C12" s="16" t="s">
        <v>12</v>
      </c>
      <c r="D12" s="16"/>
      <c r="E12" s="23">
        <v>19612</v>
      </c>
      <c r="F12" s="21"/>
      <c r="G12" s="21"/>
      <c r="H12" s="21"/>
      <c r="I12" s="25">
        <f>SUM(E12:H12)</f>
        <v>19612</v>
      </c>
      <c r="J12" s="18"/>
    </row>
    <row r="13" spans="1:10">
      <c r="B13" s="11"/>
      <c r="C13" s="16" t="s">
        <v>13</v>
      </c>
      <c r="D13" s="16"/>
      <c r="E13" s="23">
        <v>0</v>
      </c>
      <c r="F13" s="24"/>
      <c r="G13" s="24"/>
      <c r="H13" s="24"/>
      <c r="I13" s="26">
        <f>SUM(E13:H13)</f>
        <v>0</v>
      </c>
      <c r="J13" s="18"/>
    </row>
    <row r="14" spans="1:10">
      <c r="B14" s="11"/>
      <c r="C14" s="16" t="s">
        <v>14</v>
      </c>
      <c r="D14" s="16"/>
      <c r="E14" s="23">
        <v>0</v>
      </c>
      <c r="F14" s="24"/>
      <c r="G14" s="24"/>
      <c r="H14" s="24"/>
      <c r="I14" s="26">
        <f>SUM(E14:H14)</f>
        <v>0</v>
      </c>
      <c r="J14" s="18"/>
    </row>
    <row r="15" spans="1:10" ht="9" customHeight="1">
      <c r="B15" s="11"/>
      <c r="C15" s="27"/>
      <c r="D15" s="27"/>
      <c r="E15" s="27"/>
      <c r="F15" s="26"/>
      <c r="G15" s="26"/>
      <c r="H15" s="26"/>
      <c r="I15" s="26"/>
      <c r="J15" s="18"/>
    </row>
    <row r="16" spans="1:10" ht="9" customHeight="1">
      <c r="B16" s="19"/>
      <c r="C16" s="59"/>
      <c r="D16" s="59"/>
      <c r="E16" s="23"/>
      <c r="F16" s="23"/>
      <c r="G16" s="23"/>
      <c r="H16" s="23"/>
      <c r="I16" s="23"/>
      <c r="J16" s="18"/>
    </row>
    <row r="17" spans="2:10">
      <c r="B17" s="19"/>
      <c r="C17" s="59" t="s">
        <v>15</v>
      </c>
      <c r="D17" s="59"/>
      <c r="E17" s="24"/>
      <c r="F17" s="25">
        <f>SUM(F19:F22)</f>
        <v>3079501</v>
      </c>
      <c r="G17" s="25">
        <f>SUM(G18)</f>
        <v>705386</v>
      </c>
      <c r="H17" s="21"/>
      <c r="I17" s="25">
        <f t="shared" ref="I17:I22" si="0">SUM(E17:H17)</f>
        <v>3784887</v>
      </c>
      <c r="J17" s="18"/>
    </row>
    <row r="18" spans="2:10">
      <c r="B18" s="11"/>
      <c r="C18" s="53" t="s">
        <v>16</v>
      </c>
      <c r="D18" s="53"/>
      <c r="E18" s="24"/>
      <c r="F18" s="24"/>
      <c r="G18" s="23">
        <v>705386</v>
      </c>
      <c r="H18" s="24"/>
      <c r="I18" s="26">
        <f t="shared" si="0"/>
        <v>705386</v>
      </c>
      <c r="J18" s="18"/>
    </row>
    <row r="19" spans="2:10">
      <c r="B19" s="11"/>
      <c r="C19" s="53" t="s">
        <v>17</v>
      </c>
      <c r="D19" s="53"/>
      <c r="E19" s="24"/>
      <c r="F19" s="23">
        <v>3079501</v>
      </c>
      <c r="G19" s="24"/>
      <c r="H19" s="24"/>
      <c r="I19" s="26">
        <f t="shared" si="0"/>
        <v>3079501</v>
      </c>
      <c r="J19" s="18"/>
    </row>
    <row r="20" spans="2:10">
      <c r="B20" s="11"/>
      <c r="C20" s="53" t="s">
        <v>18</v>
      </c>
      <c r="D20" s="53"/>
      <c r="E20" s="24"/>
      <c r="F20" s="23">
        <v>0</v>
      </c>
      <c r="G20" s="24"/>
      <c r="H20" s="24"/>
      <c r="I20" s="26">
        <f t="shared" si="0"/>
        <v>0</v>
      </c>
      <c r="J20" s="18"/>
    </row>
    <row r="21" spans="2:10">
      <c r="B21" s="11"/>
      <c r="C21" s="53" t="s">
        <v>19</v>
      </c>
      <c r="D21" s="53"/>
      <c r="E21" s="24"/>
      <c r="F21" s="23">
        <v>0</v>
      </c>
      <c r="G21" s="24"/>
      <c r="H21" s="24"/>
      <c r="I21" s="26">
        <f t="shared" si="0"/>
        <v>0</v>
      </c>
      <c r="J21" s="18"/>
    </row>
    <row r="22" spans="2:10">
      <c r="B22" s="11"/>
      <c r="C22" s="54" t="s">
        <v>20</v>
      </c>
      <c r="D22" s="54"/>
      <c r="E22" s="24"/>
      <c r="F22" s="23">
        <v>0</v>
      </c>
      <c r="G22" s="24"/>
      <c r="H22" s="24"/>
      <c r="I22" s="26">
        <f t="shared" si="0"/>
        <v>0</v>
      </c>
      <c r="J22" s="18"/>
    </row>
    <row r="23" spans="2:10" ht="8.25" customHeight="1">
      <c r="B23" s="11"/>
      <c r="C23" s="28"/>
      <c r="D23" s="28"/>
      <c r="E23" s="26"/>
      <c r="F23" s="29"/>
      <c r="G23" s="26"/>
      <c r="H23" s="29"/>
      <c r="I23" s="26"/>
      <c r="J23" s="18"/>
    </row>
    <row r="24" spans="2:10">
      <c r="B24" s="11"/>
      <c r="C24" s="57" t="s">
        <v>21</v>
      </c>
      <c r="D24" s="57"/>
      <c r="E24" s="24"/>
      <c r="F24" s="24"/>
      <c r="G24" s="24"/>
      <c r="H24" s="30">
        <f>SUM(H25:H26)</f>
        <v>0</v>
      </c>
      <c r="I24" s="25">
        <f>SUM(E24:H24)</f>
        <v>0</v>
      </c>
      <c r="J24" s="18"/>
    </row>
    <row r="25" spans="2:10">
      <c r="B25" s="11"/>
      <c r="C25" s="16" t="s">
        <v>22</v>
      </c>
      <c r="D25" s="14"/>
      <c r="E25" s="24"/>
      <c r="F25" s="24"/>
      <c r="G25" s="24"/>
      <c r="H25" s="23">
        <v>0</v>
      </c>
      <c r="I25" s="26">
        <f>SUM(E25:H25)</f>
        <v>0</v>
      </c>
      <c r="J25" s="18"/>
    </row>
    <row r="26" spans="2:10">
      <c r="B26" s="19"/>
      <c r="C26" s="60" t="s">
        <v>23</v>
      </c>
      <c r="D26" s="60"/>
      <c r="E26" s="24"/>
      <c r="F26" s="24"/>
      <c r="G26" s="24"/>
      <c r="H26" s="23">
        <v>0</v>
      </c>
      <c r="I26" s="26">
        <f>SUM(E26:H26)</f>
        <v>0</v>
      </c>
      <c r="J26" s="18"/>
    </row>
    <row r="27" spans="2:10">
      <c r="B27" s="19"/>
      <c r="C27" s="31"/>
      <c r="D27" s="31"/>
      <c r="E27" s="23"/>
      <c r="F27" s="23"/>
      <c r="G27" s="23"/>
      <c r="H27" s="23"/>
      <c r="I27" s="23"/>
      <c r="J27" s="18"/>
    </row>
    <row r="28" spans="2:10" ht="15.75" thickBot="1">
      <c r="B28" s="19"/>
      <c r="C28" s="58" t="s">
        <v>24</v>
      </c>
      <c r="D28" s="58"/>
      <c r="E28" s="32">
        <f>SUM(E10)</f>
        <v>19612</v>
      </c>
      <c r="F28" s="32">
        <f>F17</f>
        <v>3079501</v>
      </c>
      <c r="G28" s="32">
        <f>G17</f>
        <v>705386</v>
      </c>
      <c r="H28" s="32">
        <f>H24</f>
        <v>0</v>
      </c>
      <c r="I28" s="32">
        <f>SUM(E28:H28)</f>
        <v>3804499</v>
      </c>
      <c r="J28" s="18"/>
    </row>
    <row r="29" spans="2:10">
      <c r="B29" s="11"/>
      <c r="C29" s="14"/>
      <c r="D29" s="16"/>
      <c r="E29" s="23"/>
      <c r="F29" s="23"/>
      <c r="G29" s="23"/>
      <c r="H29" s="23"/>
      <c r="I29" s="23"/>
      <c r="J29" s="18"/>
    </row>
    <row r="30" spans="2:10">
      <c r="B30" s="19"/>
      <c r="C30" s="59" t="s">
        <v>25</v>
      </c>
      <c r="D30" s="59"/>
      <c r="E30" s="25">
        <f>SUM(E31:E33)</f>
        <v>0</v>
      </c>
      <c r="F30" s="21"/>
      <c r="G30" s="21"/>
      <c r="H30" s="21"/>
      <c r="I30" s="25">
        <f>SUM(E30:H30)</f>
        <v>0</v>
      </c>
      <c r="J30" s="18"/>
    </row>
    <row r="31" spans="2:10">
      <c r="B31" s="11"/>
      <c r="C31" s="53" t="s">
        <v>26</v>
      </c>
      <c r="D31" s="53"/>
      <c r="E31" s="33">
        <v>0</v>
      </c>
      <c r="F31" s="24"/>
      <c r="G31" s="24"/>
      <c r="H31" s="34"/>
      <c r="I31" s="25">
        <f>SUM(E31:H31)</f>
        <v>0</v>
      </c>
      <c r="J31" s="18"/>
    </row>
    <row r="32" spans="2:10">
      <c r="B32" s="11"/>
      <c r="C32" s="53" t="s">
        <v>13</v>
      </c>
      <c r="D32" s="53"/>
      <c r="E32" s="33">
        <v>0</v>
      </c>
      <c r="F32" s="24"/>
      <c r="G32" s="24"/>
      <c r="H32" s="34"/>
      <c r="I32" s="25">
        <f>SUM(E32:H32)</f>
        <v>0</v>
      </c>
      <c r="J32" s="18"/>
    </row>
    <row r="33" spans="2:10">
      <c r="B33" s="11"/>
      <c r="C33" s="53" t="s">
        <v>14</v>
      </c>
      <c r="D33" s="53"/>
      <c r="E33" s="33">
        <v>0</v>
      </c>
      <c r="F33" s="24"/>
      <c r="G33" s="24"/>
      <c r="H33" s="34"/>
      <c r="I33" s="25">
        <f>SUM(E33:H33)</f>
        <v>0</v>
      </c>
      <c r="J33" s="18"/>
    </row>
    <row r="34" spans="2:10">
      <c r="B34" s="19"/>
      <c r="C34" s="22"/>
      <c r="D34" s="14"/>
      <c r="E34" s="23"/>
      <c r="F34" s="23"/>
      <c r="G34" s="23"/>
      <c r="H34" s="23"/>
      <c r="I34" s="23"/>
      <c r="J34" s="18"/>
    </row>
    <row r="35" spans="2:10">
      <c r="B35" s="19" t="s">
        <v>4</v>
      </c>
      <c r="C35" s="59" t="s">
        <v>27</v>
      </c>
      <c r="D35" s="59"/>
      <c r="E35" s="21"/>
      <c r="F35" s="25">
        <f>SUM(F37)</f>
        <v>705386</v>
      </c>
      <c r="G35" s="25">
        <f>SUM(G36:G40)</f>
        <v>-289557</v>
      </c>
      <c r="H35" s="21"/>
      <c r="I35" s="25">
        <f t="shared" ref="I35:I40" si="1">SUM(E35:H35)</f>
        <v>415829</v>
      </c>
      <c r="J35" s="18"/>
    </row>
    <row r="36" spans="2:10">
      <c r="B36" s="11"/>
      <c r="C36" s="53" t="s">
        <v>16</v>
      </c>
      <c r="D36" s="53"/>
      <c r="E36" s="24"/>
      <c r="F36" s="24"/>
      <c r="G36" s="23">
        <v>415829</v>
      </c>
      <c r="H36" s="24"/>
      <c r="I36" s="26">
        <f t="shared" si="1"/>
        <v>415829</v>
      </c>
      <c r="J36" s="18"/>
    </row>
    <row r="37" spans="2:10">
      <c r="B37" s="11"/>
      <c r="C37" s="53" t="s">
        <v>17</v>
      </c>
      <c r="D37" s="53"/>
      <c r="E37" s="24"/>
      <c r="F37" s="23">
        <v>705386</v>
      </c>
      <c r="G37" s="23">
        <v>-705386</v>
      </c>
      <c r="H37" s="24"/>
      <c r="I37" s="26">
        <f t="shared" si="1"/>
        <v>0</v>
      </c>
      <c r="J37" s="18"/>
    </row>
    <row r="38" spans="2:10">
      <c r="B38" s="11"/>
      <c r="C38" s="53" t="s">
        <v>18</v>
      </c>
      <c r="D38" s="53"/>
      <c r="E38" s="24"/>
      <c r="F38" s="24"/>
      <c r="G38" s="23">
        <v>0</v>
      </c>
      <c r="H38" s="24"/>
      <c r="I38" s="26">
        <f t="shared" si="1"/>
        <v>0</v>
      </c>
      <c r="J38" s="18"/>
    </row>
    <row r="39" spans="2:10">
      <c r="B39" s="11"/>
      <c r="C39" s="53" t="s">
        <v>19</v>
      </c>
      <c r="D39" s="53"/>
      <c r="E39" s="24"/>
      <c r="F39" s="24"/>
      <c r="G39" s="23">
        <v>0</v>
      </c>
      <c r="H39" s="24"/>
      <c r="I39" s="26">
        <f t="shared" si="1"/>
        <v>0</v>
      </c>
      <c r="J39" s="18"/>
    </row>
    <row r="40" spans="2:10">
      <c r="B40" s="11"/>
      <c r="C40" s="54" t="s">
        <v>20</v>
      </c>
      <c r="D40" s="54"/>
      <c r="E40" s="24"/>
      <c r="F40" s="24"/>
      <c r="G40" s="26">
        <v>0</v>
      </c>
      <c r="H40" s="24"/>
      <c r="I40" s="26">
        <f t="shared" si="1"/>
        <v>0</v>
      </c>
      <c r="J40" s="18"/>
    </row>
    <row r="41" spans="2:10">
      <c r="B41" s="11"/>
      <c r="C41" s="1"/>
      <c r="D41" s="1"/>
      <c r="E41" s="26"/>
      <c r="F41" s="29"/>
      <c r="G41" s="26"/>
      <c r="H41" s="29"/>
      <c r="I41" s="26"/>
      <c r="J41" s="18"/>
    </row>
    <row r="42" spans="2:10">
      <c r="B42" s="11"/>
      <c r="C42" s="57" t="s">
        <v>28</v>
      </c>
      <c r="D42" s="57"/>
      <c r="E42" s="24"/>
      <c r="F42" s="24"/>
      <c r="G42" s="24"/>
      <c r="H42" s="30">
        <f>SUM(H43:H44)</f>
        <v>0</v>
      </c>
      <c r="I42" s="26">
        <f>SUM(E42:H42)</f>
        <v>0</v>
      </c>
      <c r="J42" s="18"/>
    </row>
    <row r="43" spans="2:10">
      <c r="B43" s="11"/>
      <c r="C43" s="53" t="s">
        <v>29</v>
      </c>
      <c r="D43" s="53"/>
      <c r="E43" s="24"/>
      <c r="F43" s="24"/>
      <c r="G43" s="24"/>
      <c r="H43" s="23">
        <v>0</v>
      </c>
      <c r="I43" s="26">
        <f>SUM(E43:H43)</f>
        <v>0</v>
      </c>
      <c r="J43" s="18"/>
    </row>
    <row r="44" spans="2:10">
      <c r="B44" s="11"/>
      <c r="C44" s="54" t="s">
        <v>23</v>
      </c>
      <c r="D44" s="54"/>
      <c r="E44" s="24"/>
      <c r="F44" s="24"/>
      <c r="G44" s="24"/>
      <c r="H44" s="23">
        <v>0</v>
      </c>
      <c r="I44" s="26">
        <f>SUM(E44:H44)</f>
        <v>0</v>
      </c>
      <c r="J44" s="18"/>
    </row>
    <row r="45" spans="2:10">
      <c r="B45" s="19"/>
      <c r="C45" s="22"/>
      <c r="D45" s="14"/>
      <c r="E45" s="23"/>
      <c r="F45" s="23"/>
      <c r="G45" s="23"/>
      <c r="H45" s="23"/>
      <c r="I45" s="23"/>
      <c r="J45" s="18"/>
    </row>
    <row r="46" spans="2:10">
      <c r="B46" s="35"/>
      <c r="C46" s="55" t="s">
        <v>30</v>
      </c>
      <c r="D46" s="55"/>
      <c r="E46" s="36">
        <f>E28+E30</f>
        <v>19612</v>
      </c>
      <c r="F46" s="36">
        <f>F28+F35</f>
        <v>3784887</v>
      </c>
      <c r="G46" s="36">
        <f>G28+G35</f>
        <v>415829</v>
      </c>
      <c r="H46" s="36">
        <f>H28+H42</f>
        <v>0</v>
      </c>
      <c r="I46" s="36">
        <f>SUM(E46:H46)</f>
        <v>4220328</v>
      </c>
      <c r="J46" s="37"/>
    </row>
    <row r="47" spans="2:10">
      <c r="B47" s="38"/>
      <c r="C47" s="39"/>
      <c r="D47" s="39"/>
      <c r="E47" s="39"/>
      <c r="F47" s="39"/>
      <c r="G47" s="39"/>
      <c r="H47" s="39"/>
      <c r="I47" s="39"/>
      <c r="J47" s="40"/>
    </row>
    <row r="48" spans="2:10">
      <c r="C48" s="54" t="s">
        <v>31</v>
      </c>
      <c r="D48" s="54"/>
      <c r="E48" s="54"/>
      <c r="F48" s="54"/>
      <c r="G48" s="54"/>
      <c r="H48" s="54"/>
      <c r="I48" s="54"/>
      <c r="J48" s="54"/>
    </row>
    <row r="49" spans="2:10">
      <c r="B49" s="41"/>
      <c r="I49" s="42"/>
    </row>
    <row r="50" spans="2:10">
      <c r="B50" s="41"/>
      <c r="C50" s="43"/>
      <c r="D50" s="44"/>
      <c r="E50" s="45"/>
      <c r="F50" s="45"/>
      <c r="G50" s="41"/>
      <c r="H50" s="46"/>
      <c r="I50" s="44"/>
      <c r="J50" s="45"/>
    </row>
    <row r="51" spans="2:10">
      <c r="B51" s="41"/>
      <c r="C51" s="43"/>
      <c r="D51" s="56"/>
      <c r="E51" s="56"/>
      <c r="F51" s="45"/>
      <c r="G51" s="41"/>
      <c r="H51" s="56"/>
      <c r="I51" s="56"/>
      <c r="J51" s="45"/>
    </row>
    <row r="52" spans="2:10">
      <c r="B52" s="41"/>
      <c r="C52" s="47"/>
      <c r="D52" s="51"/>
      <c r="E52" s="51"/>
      <c r="F52" s="45"/>
      <c r="G52" s="45"/>
      <c r="H52" s="51"/>
      <c r="I52" s="51"/>
      <c r="J52" s="48"/>
    </row>
    <row r="53" spans="2:10">
      <c r="B53" s="41"/>
      <c r="C53" s="49"/>
      <c r="D53" s="52"/>
      <c r="E53" s="52"/>
      <c r="F53" s="50"/>
      <c r="G53" s="50"/>
      <c r="H53" s="52"/>
      <c r="I53" s="52"/>
      <c r="J53" s="48"/>
    </row>
  </sheetData>
  <mergeCells count="38">
    <mergeCell ref="B1:J1"/>
    <mergeCell ref="B2:J2"/>
    <mergeCell ref="B3:J3"/>
    <mergeCell ref="B4:J4"/>
    <mergeCell ref="B5:J5"/>
    <mergeCell ref="C26:D26"/>
    <mergeCell ref="C7:D7"/>
    <mergeCell ref="C10:D10"/>
    <mergeCell ref="C16:D16"/>
    <mergeCell ref="C17:D17"/>
    <mergeCell ref="C18:D18"/>
    <mergeCell ref="C19:D19"/>
    <mergeCell ref="C20:D20"/>
    <mergeCell ref="C21:D21"/>
    <mergeCell ref="C22:D22"/>
    <mergeCell ref="C24:D24"/>
    <mergeCell ref="C42:D42"/>
    <mergeCell ref="C28:D28"/>
    <mergeCell ref="C30:D30"/>
    <mergeCell ref="C31:D31"/>
    <mergeCell ref="C32:D32"/>
    <mergeCell ref="C33:D33"/>
    <mergeCell ref="C35:D35"/>
    <mergeCell ref="C36:D36"/>
    <mergeCell ref="C37:D37"/>
    <mergeCell ref="C38:D38"/>
    <mergeCell ref="C39:D39"/>
    <mergeCell ref="C40:D40"/>
    <mergeCell ref="D52:E52"/>
    <mergeCell ref="H52:I52"/>
    <mergeCell ref="D53:E53"/>
    <mergeCell ref="H53:I53"/>
    <mergeCell ref="C43:D43"/>
    <mergeCell ref="C44:D44"/>
    <mergeCell ref="C46:D46"/>
    <mergeCell ref="C48:J48"/>
    <mergeCell ref="D51:E51"/>
    <mergeCell ref="H51:I51"/>
  </mergeCells>
  <dataValidations count="3">
    <dataValidation type="whole" allowBlank="1" showInputMessage="1" showErrorMessage="1" error="Sólo importes sin decimales, por favor." sqref="G36:G39 G18 H13:H15 F37:F44 H36:H44" xr:uid="{40D9FC3D-6E2D-4E27-A51C-95E7373EC1D0}">
      <formula1>-999999999999999</formula1>
      <formula2>999999999999999</formula2>
    </dataValidation>
    <dataValidation type="whole" allowBlank="1" showInputMessage="1" showErrorMessage="1" sqref="E31:E33" xr:uid="{068CDB5F-DA74-45E1-8EB1-ED14F05FBE79}">
      <formula1>-999999999999999</formula1>
      <formula2>99999999999999</formula2>
    </dataValidation>
    <dataValidation type="whole" allowBlank="1" showInputMessage="1" showErrorMessage="1" errorTitle="DECIMAL" error="Sólo importes sin decimales, por favor." sqref="F19:F25 H18:H26 H31:H33 H10 F10 E12:E14" xr:uid="{E1E2754B-8340-4B2B-B52E-C89D4BD8D787}">
      <formula1>-999999999999999</formula1>
      <formula2>999999999999999</formula2>
    </dataValidation>
  </dataValidations>
  <pageMargins left="0.51181102362204722" right="0.51181102362204722" top="0.35433070866141736" bottom="0.35433070866141736" header="0.31496062992125984" footer="0.31496062992125984"/>
  <pageSetup scale="6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</dc:creator>
  <cp:lastModifiedBy>Blanca Cepeda</cp:lastModifiedBy>
  <cp:lastPrinted>2024-02-16T16:14:58Z</cp:lastPrinted>
  <dcterms:created xsi:type="dcterms:W3CDTF">2024-02-16T16:11:27Z</dcterms:created>
  <dcterms:modified xsi:type="dcterms:W3CDTF">2024-03-04T23:51:21Z</dcterms:modified>
</cp:coreProperties>
</file>