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185ED2FA-8170-4F4D-949D-4744BCB733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D22" i="1"/>
  <c r="E20" i="1" l="1"/>
  <c r="H20" i="1" s="1"/>
  <c r="E18" i="1"/>
  <c r="H18" i="1" s="1"/>
  <c r="F22" i="1"/>
  <c r="C22" i="1"/>
  <c r="E16" i="1" l="1"/>
  <c r="H16" i="1" s="1"/>
  <c r="E14" i="1"/>
  <c r="H14" i="1" s="1"/>
  <c r="E12" i="1"/>
  <c r="H12" i="1" l="1"/>
  <c r="H22" i="1" s="1"/>
  <c r="E22" i="1"/>
</calcChain>
</file>

<file path=xl/sharedStrings.xml><?xml version="1.0" encoding="utf-8"?>
<sst xmlns="http://schemas.openxmlformats.org/spreadsheetml/2006/main" count="22" uniqueCount="22">
  <si>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</si>
  <si>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</si>
  <si>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</si>
  <si>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</si>
  <si>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</si>
  <si>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</si>
  <si>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</si>
  <si>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</si>
  <si>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</si>
  <si>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</si>
  <si>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</si>
  <si>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</si>
  <si>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</si>
  <si>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</si>
  <si>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</si>
  <si>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</si>
  <si>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</si>
  <si>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 xml:space="preserve">Estado Analítico del Ejercicio del Presupuesto de Egresos </t>
  </si>
  <si>
    <t>(Cifras en Pesos)</t>
  </si>
  <si>
    <t>Cuenta Pública 2023</t>
  </si>
  <si>
    <t>Del 01 de Enero al 31 de Diciembre de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</si>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</sst>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3" fontId="4" fillId="2" borderId="8" xfId="0" applyNumberFormat="1" applyFont="1" applyFill="1" applyBorder="1" applyAlignment="1">
      <alignment horizontal="right" vertical="center" wrapText="1"/>
    </xf>
    <xf numFmtId="3" fontId="4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3" xfId="0" applyFont="1" applyBorder="1"/>
    <xf numFmtId="0" fontId="5" fillId="2" borderId="4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6" fillId="0" borderId="0" xfId="0" applyFont="1"/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337706</xdr:colOff>
      <xdr:row>1</xdr:row>
      <xdr:rowOff>190501</xdr:rowOff>
    </xdr:from>
    <xdr:to>
      <xdr:col>1</xdr:col>
      <xdr:colOff>926523</xdr:colOff>
      <xdr:row>5</xdr:row>
      <xdr:rowOff>8660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37706" y="493569"/>
          <a:ext cx="2216726" cy="1030432"/>
        </a:xfrm>
        <a:prstGeom prst="rect">
          <a:avLst/>
        </a:prstGeom>
      </xdr:spPr>
    </xdr:pic>
    <xdr:clientData/>
  </xdr:twoCellAnchor>
  <xdr:twoCellAnchor editAs="oneCell">
    <xdr:from>
      <xdr:col>6</xdr:col>
      <xdr:colOff>225138</xdr:colOff>
      <xdr:row>2</xdr:row>
      <xdr:rowOff>51955</xdr:rowOff>
    </xdr:from>
    <xdr:to>
      <xdr:col>7</xdr:col>
      <xdr:colOff>941311</xdr:colOff>
      <xdr:row>4</xdr:row>
      <xdr:rowOff>268849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0283AB-A040-8599-8063-D927F3C34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43456" y="658091"/>
          <a:ext cx="1963082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abSelected="1" zoomScale="110" zoomScaleNormal="110" zoomScalePageLayoutView="70" workbookViewId="0">
      <selection activeCell="A2" sqref="A2:H2"/>
    </sheetView>
  </sheetViews>
  <sheetFormatPr baseColWidth="10" defaultRowHeight="1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>
      <c r="A1" s="16"/>
      <c r="B1" s="16"/>
      <c r="C1" s="16"/>
      <c r="D1" s="16"/>
      <c r="E1" s="16"/>
      <c r="F1" s="16"/>
      <c r="G1" s="16"/>
      <c r="H1" s="16"/>
    </row>
    <row r="2" spans="1:8" ht="24">
      <c r="A2" s="21" t="s">
        <v>21</v>
      </c>
      <c r="B2" s="21"/>
      <c r="C2" s="21"/>
      <c r="D2" s="21"/>
      <c r="E2" s="21"/>
      <c r="F2" s="21"/>
      <c r="G2" s="21"/>
      <c r="H2" s="21"/>
    </row>
    <row r="3" spans="1:8">
      <c r="A3" s="21" t="s">
        <v>19</v>
      </c>
      <c r="B3" s="21"/>
      <c r="C3" s="21"/>
      <c r="D3" s="21"/>
      <c r="E3" s="21"/>
      <c r="F3" s="21"/>
      <c r="G3" s="21"/>
      <c r="H3" s="21"/>
    </row>
    <row r="4" spans="1:8">
      <c r="A4" s="22" t="s">
        <v>17</v>
      </c>
      <c r="B4" s="22"/>
      <c r="C4" s="22"/>
      <c r="D4" s="22"/>
      <c r="E4" s="22"/>
      <c r="F4" s="22"/>
      <c r="G4" s="22"/>
      <c r="H4" s="22"/>
    </row>
    <row r="5" spans="1:8">
      <c r="A5" s="22" t="s">
        <v>0</v>
      </c>
      <c r="B5" s="22"/>
      <c r="C5" s="22"/>
      <c r="D5" s="22"/>
      <c r="E5" s="22"/>
      <c r="F5" s="22"/>
      <c r="G5" s="22"/>
      <c r="H5" s="22"/>
    </row>
    <row r="6" spans="1:8" ht="24">
      <c r="A6" s="22" t="s">
        <v>20</v>
      </c>
      <c r="B6" s="22"/>
      <c r="C6" s="22"/>
      <c r="D6" s="22"/>
      <c r="E6" s="22"/>
      <c r="F6" s="22"/>
      <c r="G6" s="22"/>
      <c r="H6" s="22"/>
    </row>
    <row r="7" spans="1:8" ht="24">
      <c r="A7" s="32" t="s">
        <v>18</v>
      </c>
      <c r="B7" s="32"/>
      <c r="C7" s="32"/>
      <c r="D7" s="32"/>
      <c r="E7" s="32"/>
      <c r="F7" s="32"/>
      <c r="G7" s="32"/>
      <c r="H7" s="32"/>
    </row>
    <row r="8" spans="1:8" ht="22.5" customHeight="1">
      <c r="A8" s="23" t="s">
        <v>1</v>
      </c>
      <c r="B8" s="24"/>
      <c r="C8" s="29" t="s">
        <v>2</v>
      </c>
      <c r="D8" s="30"/>
      <c r="E8" s="30"/>
      <c r="F8" s="30"/>
      <c r="G8" s="31"/>
      <c r="H8" s="23" t="s">
        <v>3</v>
      </c>
    </row>
    <row r="9" spans="1:8" ht="29.25" customHeight="1">
      <c r="A9" s="25"/>
      <c r="B9" s="26"/>
      <c r="C9" s="17" t="s">
        <v>4</v>
      </c>
      <c r="D9" s="18" t="s">
        <v>5</v>
      </c>
      <c r="E9" s="17" t="s">
        <v>6</v>
      </c>
      <c r="F9" s="17" t="s">
        <v>7</v>
      </c>
      <c r="G9" s="17" t="s">
        <v>8</v>
      </c>
      <c r="H9" s="27"/>
    </row>
    <row r="10" spans="1:8">
      <c r="A10" s="27"/>
      <c r="B10" s="28"/>
      <c r="C10" s="17">
        <v>1</v>
      </c>
      <c r="D10" s="17">
        <v>2</v>
      </c>
      <c r="E10" s="17" t="s">
        <v>9</v>
      </c>
      <c r="F10" s="17">
        <v>4</v>
      </c>
      <c r="G10" s="17">
        <v>5</v>
      </c>
      <c r="H10" s="17" t="s">
        <v>10</v>
      </c>
    </row>
    <row r="11" spans="1:8">
      <c r="A11" s="2"/>
      <c r="B11" s="3"/>
      <c r="C11" s="4"/>
      <c r="D11" s="4"/>
      <c r="E11" s="4"/>
      <c r="F11" s="4"/>
      <c r="G11" s="4"/>
      <c r="H11" s="4"/>
    </row>
    <row r="12" spans="1:8">
      <c r="A12" s="19" t="s">
        <v>11</v>
      </c>
      <c r="B12" s="20"/>
      <c r="C12" s="5">
        <v>15449517</v>
      </c>
      <c r="D12" s="5">
        <v>10152201</v>
      </c>
      <c r="E12" s="6">
        <f>C12+D12</f>
        <v>25601718</v>
      </c>
      <c r="F12" s="5">
        <v>25134926</v>
      </c>
      <c r="G12" s="5">
        <v>25019358</v>
      </c>
      <c r="H12" s="6">
        <f>E12-F12</f>
        <v>466792</v>
      </c>
    </row>
    <row r="13" spans="1:8">
      <c r="A13" s="7"/>
      <c r="B13" s="8"/>
      <c r="C13" s="6"/>
      <c r="D13" s="6"/>
      <c r="E13" s="6"/>
      <c r="F13" s="6"/>
      <c r="G13" s="6"/>
      <c r="H13" s="6"/>
    </row>
    <row r="14" spans="1:8">
      <c r="A14" s="19" t="s">
        <v>12</v>
      </c>
      <c r="B14" s="20"/>
      <c r="C14" s="5">
        <v>0</v>
      </c>
      <c r="D14" s="5">
        <v>0</v>
      </c>
      <c r="E14" s="6">
        <f>C14+D14</f>
        <v>0</v>
      </c>
      <c r="F14" s="5">
        <v>0</v>
      </c>
      <c r="G14" s="5">
        <v>0</v>
      </c>
      <c r="H14" s="6">
        <f>E14-F14</f>
        <v>0</v>
      </c>
    </row>
    <row r="15" spans="1:8">
      <c r="A15" s="7"/>
      <c r="B15" s="8"/>
      <c r="C15" s="6"/>
      <c r="D15" s="6"/>
      <c r="E15" s="6"/>
      <c r="F15" s="6"/>
      <c r="G15" s="6"/>
      <c r="H15" s="6"/>
    </row>
    <row r="16" spans="1:8" ht="24" customHeight="1">
      <c r="A16" s="19" t="s">
        <v>13</v>
      </c>
      <c r="B16" s="20"/>
      <c r="C16" s="5">
        <v>0</v>
      </c>
      <c r="D16" s="5">
        <v>0</v>
      </c>
      <c r="E16" s="6">
        <f>C16+D16</f>
        <v>0</v>
      </c>
      <c r="F16" s="5">
        <v>0</v>
      </c>
      <c r="G16" s="5">
        <v>0</v>
      </c>
      <c r="H16" s="6">
        <f>E16-F16</f>
        <v>0</v>
      </c>
    </row>
    <row r="17" spans="1:8">
      <c r="A17" s="9"/>
      <c r="B17" s="10"/>
      <c r="C17" s="5"/>
      <c r="D17" s="5"/>
      <c r="E17" s="6"/>
      <c r="F17" s="5"/>
      <c r="G17" s="5"/>
      <c r="H17" s="6"/>
    </row>
    <row r="18" spans="1:8">
      <c r="A18" s="11" t="s">
        <v>15</v>
      </c>
      <c r="B18" s="10"/>
      <c r="C18" s="5">
        <v>0</v>
      </c>
      <c r="D18" s="5">
        <v>0</v>
      </c>
      <c r="E18" s="6">
        <f>C18+D18</f>
        <v>0</v>
      </c>
      <c r="F18" s="5">
        <v>0</v>
      </c>
      <c r="G18" s="5">
        <v>0</v>
      </c>
      <c r="H18" s="6">
        <f>E18-F18</f>
        <v>0</v>
      </c>
    </row>
    <row r="19" spans="1:8">
      <c r="A19" s="11"/>
      <c r="B19" s="10"/>
      <c r="C19" s="5"/>
      <c r="D19" s="5"/>
      <c r="E19" s="6"/>
      <c r="F19" s="5"/>
      <c r="G19" s="5"/>
      <c r="H19" s="6"/>
    </row>
    <row r="20" spans="1:8">
      <c r="A20" s="11" t="s">
        <v>16</v>
      </c>
      <c r="B20" s="10"/>
      <c r="C20" s="5">
        <v>0</v>
      </c>
      <c r="D20" s="5">
        <v>0</v>
      </c>
      <c r="E20" s="6">
        <f>C20+D20</f>
        <v>0</v>
      </c>
      <c r="F20" s="5">
        <v>0</v>
      </c>
      <c r="G20" s="5">
        <v>0</v>
      </c>
      <c r="H20" s="6">
        <f>E20-F20</f>
        <v>0</v>
      </c>
    </row>
    <row r="21" spans="1:8">
      <c r="A21" s="12"/>
      <c r="B21" s="13"/>
      <c r="C21" s="14"/>
      <c r="D21" s="14"/>
      <c r="E21" s="14"/>
      <c r="F21" s="14"/>
      <c r="G21" s="14"/>
      <c r="H21" s="14"/>
    </row>
    <row r="22" spans="1:8">
      <c r="A22" s="12"/>
      <c r="B22" s="13" t="s">
        <v>14</v>
      </c>
      <c r="C22" s="15">
        <f>SUM(C12+C14+C16+C18+C20)</f>
        <v>15449517</v>
      </c>
      <c r="D22" s="15">
        <f>SUM(D12+D14+D16+D18+D20)</f>
        <v>10152201</v>
      </c>
      <c r="E22" s="15">
        <f t="shared" ref="E22:H22" si="0">SUM(E12+E14+E16+E18+E20)</f>
        <v>25601718</v>
      </c>
      <c r="F22" s="15">
        <f t="shared" si="0"/>
        <v>25134926</v>
      </c>
      <c r="G22" s="15">
        <f>SUM(G12+G14+G16+G18+G20)</f>
        <v>25019358</v>
      </c>
      <c r="H22" s="15">
        <f t="shared" si="0"/>
        <v>466792</v>
      </c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33"/>
      <c r="D28" s="33"/>
      <c r="E28" s="1"/>
      <c r="F28" s="33"/>
      <c r="G28" s="33"/>
      <c r="H28" s="1"/>
    </row>
    <row r="29" spans="1:8">
      <c r="A29" s="1"/>
      <c r="B29" s="1"/>
      <c r="C29" s="33"/>
      <c r="D29" s="33"/>
      <c r="E29" s="1"/>
      <c r="F29" s="33"/>
      <c r="G29" s="33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</sheetData>
  <sheetProtection algorithmName="SHA-512" hashValue="awgluvvbsbOapPTEEI/ClO31nWDAZU1SuP3YYXo3WVByWt3r6+ONV8JVQJSO7Fu/flEpxaZ7xw26TQQTyV2ioQ==" saltValue="CC8myQC/+hL+xktCl7Rwlg==" spinCount="100000" sheet="1" scenarios="1"/>
  <mergeCells count="16">
    <mergeCell ref="C28:D28"/>
    <mergeCell ref="C29:D29"/>
    <mergeCell ref="F28:G28"/>
    <mergeCell ref="F29:G29"/>
    <mergeCell ref="A16:B16"/>
    <mergeCell ref="A12:B12"/>
    <mergeCell ref="A14:B14"/>
    <mergeCell ref="A2:H2"/>
    <mergeCell ref="A4:H4"/>
    <mergeCell ref="A5:H5"/>
    <mergeCell ref="A6:H6"/>
    <mergeCell ref="A8:B10"/>
    <mergeCell ref="C8:G8"/>
    <mergeCell ref="H8:H9"/>
    <mergeCell ref="A3:H3"/>
    <mergeCell ref="A7:H7"/>
  </mergeCells>
  <dataValidations count="2">
    <dataValidation type="whole" operator="greaterThan" allowBlank="1" showInputMessage="1" showErrorMessage="1" errorTitle="DECIMAL" error="Sólo importes sin decimales, por favor." sqref="H12:H20" xr:uid="{00000000-0002-0000-0000-000000000000}">
      <formula1>0</formula1>
    </dataValidation>
    <dataValidation type="whole" allowBlank="1" showInputMessage="1" showErrorMessage="1" errorTitle="DECIMAL" error="Sólo importes sin decimales, por favor." sqref="C12:G21" xr:uid="{00000000-0002-0000-0000-000001000000}">
      <formula1>-999999999999999</formula1>
      <formula2>999999999999999</formula2>
    </dataValidation>
  </dataValidations>
  <printOptions horizontalCentered="1" verticalCentered="1"/>
  <pageMargins left="0.59055118110236227" right="0.59055118110236227" top="0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Blanca Cepeda</cp:lastModifiedBy>
  <cp:lastPrinted>2024-01-31T18:19:48Z</cp:lastPrinted>
  <dcterms:created xsi:type="dcterms:W3CDTF">2015-01-16T17:40:25Z</dcterms:created>
  <dcterms:modified xsi:type="dcterms:W3CDTF">2024-03-04T23:44:48Z</dcterms:modified>
</cp:coreProperties>
</file>