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B2EDE8E5-3180-4855-A032-DF5CF4826231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0" l="1"/>
  <c r="I21" i="10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H18" i="10"/>
  <c r="G18" i="10"/>
  <c r="E10" i="10"/>
  <c r="G25" i="10" l="1"/>
  <c r="D10" i="10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I12" i="10" s="1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<sst xmlns="http://schemas.openxmlformats.org/spreadsheetml/2006/main" count="42" uniqueCount="37">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</sst>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1</xdr:row>
      <xdr:rowOff>142875</xdr:rowOff>
    </xdr:from>
    <xdr:to>
      <xdr:col>8</xdr:col>
      <xdr:colOff>1010582</xdr:colOff>
      <xdr:row>4</xdr:row>
      <xdr:rowOff>89606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134CDC-B192-61C4-36D9-ECF3A3E7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7875" y="447675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zoomScaleNormal="100" workbookViewId="0">
      <selection activeCell="B1" sqref="B1:I1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21" customHeight="1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>
      <c r="B10" s="7" t="s">
        <v>12</v>
      </c>
      <c r="C10" s="8"/>
      <c r="D10" s="9">
        <f t="shared" ref="D10:I10" si="0">SUM(D12+D13+D14+D17+D18+D23)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0</v>
      </c>
      <c r="E12" s="17">
        <v>0</v>
      </c>
      <c r="F12" s="18">
        <f>D12+E12</f>
        <v>0</v>
      </c>
      <c r="G12" s="17">
        <v>0</v>
      </c>
      <c r="H12" s="17">
        <v>0</v>
      </c>
      <c r="I12" s="18">
        <f>F12-G12</f>
        <v>0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f>D13+E13</f>
        <v>0</v>
      </c>
      <c r="G13" s="19">
        <v>0</v>
      </c>
      <c r="H13" s="19">
        <v>0</v>
      </c>
      <c r="I13" s="18">
        <f>F13-G13</f>
        <v>0</v>
      </c>
    </row>
    <row r="14" spans="1:9" ht="18" customHeight="1">
      <c r="B14" s="14" t="s">
        <v>15</v>
      </c>
      <c r="C14" s="15"/>
      <c r="D14" s="13">
        <f t="shared" ref="D14:I14" si="1">SUM(D15:D16)</f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</row>
    <row r="15" spans="1:9" ht="19.5" customHeight="1">
      <c r="B15" s="20"/>
      <c r="C15" s="15" t="s">
        <v>26</v>
      </c>
      <c r="D15" s="16">
        <v>0</v>
      </c>
      <c r="E15" s="17">
        <v>0</v>
      </c>
      <c r="F15" s="18">
        <f>D15+E15</f>
        <v>0</v>
      </c>
      <c r="G15" s="17">
        <v>0</v>
      </c>
      <c r="H15" s="17">
        <v>0</v>
      </c>
      <c r="I15" s="18">
        <f>F15-G15</f>
        <v>0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F16-G16</f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f>D17+E17</f>
        <v>0</v>
      </c>
      <c r="G17" s="19">
        <v>0</v>
      </c>
      <c r="H17" s="19">
        <v>0</v>
      </c>
      <c r="I17" s="21">
        <f>F17-G17</f>
        <v>0</v>
      </c>
    </row>
    <row r="18" spans="2:9">
      <c r="B18" s="14" t="s">
        <v>18</v>
      </c>
      <c r="C18" s="15"/>
      <c r="D18" s="13">
        <f t="shared" ref="D18:I18" si="2">SUM(D21:D22)</f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f>D21+E21</f>
        <v>0</v>
      </c>
      <c r="G21" s="17">
        <v>0</v>
      </c>
      <c r="H21" s="17">
        <v>0</v>
      </c>
      <c r="I21" s="18">
        <f>F21-G21</f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f>D22+E22</f>
        <v>0</v>
      </c>
      <c r="G22" s="17">
        <v>0</v>
      </c>
      <c r="H22" s="17">
        <v>0</v>
      </c>
      <c r="I22" s="18">
        <f>F22-G22</f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f>D23+E23</f>
        <v>0</v>
      </c>
      <c r="G23" s="19">
        <v>0</v>
      </c>
      <c r="H23" s="19">
        <v>0</v>
      </c>
      <c r="I23" s="18">
        <f>F23-G23</f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f t="shared" ref="D25:I25" si="3">SUM(D27+D28+D29+D32+D33+D38)</f>
        <v>12860833</v>
      </c>
      <c r="E25" s="13">
        <f t="shared" si="3"/>
        <v>5531667</v>
      </c>
      <c r="F25" s="13">
        <f t="shared" si="3"/>
        <v>18392500</v>
      </c>
      <c r="G25" s="13">
        <f t="shared" si="3"/>
        <v>18392500</v>
      </c>
      <c r="H25" s="13">
        <f t="shared" si="3"/>
        <v>18381686</v>
      </c>
      <c r="I25" s="13">
        <f t="shared" si="3"/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12860833</v>
      </c>
      <c r="E27" s="17">
        <v>5531667</v>
      </c>
      <c r="F27" s="18">
        <f>D27+E27</f>
        <v>18392500</v>
      </c>
      <c r="G27" s="17">
        <v>18392500</v>
      </c>
      <c r="H27" s="17">
        <v>18381686</v>
      </c>
      <c r="I27" s="18">
        <f>F27-G27</f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f>D28+E28</f>
        <v>0</v>
      </c>
      <c r="G28" s="17">
        <v>0</v>
      </c>
      <c r="H28" s="17">
        <v>0</v>
      </c>
      <c r="I28" s="18">
        <f>F28-G28</f>
        <v>0</v>
      </c>
    </row>
    <row r="29" spans="2:9" ht="17.25" customHeight="1">
      <c r="B29" s="14" t="s">
        <v>25</v>
      </c>
      <c r="C29" s="15"/>
      <c r="D29" s="13">
        <f t="shared" ref="D29:I29" si="4">SUM(D30:D31)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>F30-G30</f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f>D31+E31</f>
        <v>0</v>
      </c>
      <c r="G31" s="17">
        <v>0</v>
      </c>
      <c r="H31" s="17">
        <v>0</v>
      </c>
      <c r="I31" s="18">
        <f>F31-G31</f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f>D32+E32</f>
        <v>0</v>
      </c>
      <c r="G32" s="17">
        <v>0</v>
      </c>
      <c r="H32" s="17">
        <v>0</v>
      </c>
      <c r="I32" s="18">
        <f>F32-G32</f>
        <v>0</v>
      </c>
    </row>
    <row r="33" spans="2:9">
      <c r="B33" s="25" t="s">
        <v>28</v>
      </c>
      <c r="C33" s="15"/>
      <c r="D33" s="13">
        <f>SUM(D36:D37)</f>
        <v>0</v>
      </c>
      <c r="E33" s="13">
        <f>SUM(E36:E37)</f>
        <v>0</v>
      </c>
      <c r="F33" s="10">
        <f>D33+E33</f>
        <v>0</v>
      </c>
      <c r="G33" s="13">
        <f>SUM(G36:G37)</f>
        <v>0</v>
      </c>
      <c r="H33" s="13">
        <f>SUM(H36:H37)</f>
        <v>0</v>
      </c>
      <c r="I33" s="13">
        <f>SUM(I36:I37)</f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f>D36+E36</f>
        <v>0</v>
      </c>
      <c r="G36" s="17">
        <v>0</v>
      </c>
      <c r="H36" s="17">
        <v>0</v>
      </c>
      <c r="I36" s="18">
        <f>F36-G36</f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f>D37+E37</f>
        <v>0</v>
      </c>
      <c r="G37" s="17">
        <v>0</v>
      </c>
      <c r="H37" s="17">
        <v>0</v>
      </c>
      <c r="I37" s="18">
        <f>F37-G37</f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f>D38+E38</f>
        <v>0</v>
      </c>
      <c r="G38" s="17">
        <v>0</v>
      </c>
      <c r="H38" s="17">
        <v>0</v>
      </c>
      <c r="I38" s="18">
        <f>F38-G38</f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f t="shared" ref="D40:I40" si="5">D10+D25</f>
        <v>12860833</v>
      </c>
      <c r="E40" s="10">
        <f t="shared" si="5"/>
        <v>5531667</v>
      </c>
      <c r="F40" s="10">
        <f t="shared" si="5"/>
        <v>18392500</v>
      </c>
      <c r="G40" s="10">
        <f t="shared" si="5"/>
        <v>18392500</v>
      </c>
      <c r="H40" s="10">
        <f t="shared" si="5"/>
        <v>18381686</v>
      </c>
      <c r="I40" s="10">
        <f t="shared" si="5"/>
        <v>0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sheetProtection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 xr:uid="{00000000-0002-0000-0000-000000000000}">
      <formula1>-999999999999</formula1>
      <formula2>999999999999</formula2>
    </dataValidation>
    <dataValidation allowBlank="1" showInputMessage="1" showErrorMessage="1" error="Solo importes sin decimales, por favor." sqref="D18:I18 D29:I29 D33:E33 G33:I33 I10" xr:uid="{00000000-0002-0000-0000-000001000000}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2024-02-02T17:22:20Z</cp:lastPrinted>
  <dcterms:created xsi:type="dcterms:W3CDTF">2016-10-11T15:43:08Z</dcterms:created>
  <dcterms:modified xsi:type="dcterms:W3CDTF">2024-03-04T23:42:31Z</dcterms:modified>
</cp:coreProperties>
</file>