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A4D37824-A604-4072-AC10-8739B9F825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D47" i="2"/>
  <c r="G47" i="2"/>
  <c r="H47" i="2"/>
  <c r="I47" i="2"/>
  <c r="F47" i="2"/>
</calcChain>
</file>

<file path=xl/sharedStrings.xml><?xml version="1.0" encoding="utf-8"?>
<sst xmlns="http://schemas.openxmlformats.org/spreadsheetml/2006/main" count="63" uniqueCount="41">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</sst>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left" vertical="top" wrapText="1"/>
    </xf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0" fontId="15" fillId="2" borderId="7" xfId="4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123825</xdr:rowOff>
    </xdr:from>
    <xdr:to>
      <xdr:col>1</xdr:col>
      <xdr:colOff>1390650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ABCD8F-B8F2-4CF1-B48C-CBAB50CFB7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76275" y="123825"/>
          <a:ext cx="1857375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1</xdr:row>
      <xdr:rowOff>133350</xdr:rowOff>
    </xdr:from>
    <xdr:to>
      <xdr:col>8</xdr:col>
      <xdr:colOff>221088</xdr:colOff>
      <xdr:row>3</xdr:row>
      <xdr:rowOff>118142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1E7665-B45B-4143-91E3-CFB8FCFBF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650" y="323850"/>
          <a:ext cx="1249788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F1E8-96AB-4467-B80F-76529776AC27}">
  <dimension ref="A1:I61"/>
  <sheetViews>
    <sheetView tabSelected="1" workbookViewId="0">
      <selection activeCell="E17" sqref="E17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83" t="s">
        <v>40</v>
      </c>
      <c r="B1" s="83"/>
      <c r="C1" s="83"/>
      <c r="D1" s="83"/>
      <c r="E1" s="83"/>
      <c r="F1" s="83"/>
      <c r="G1" s="83"/>
      <c r="H1" s="83"/>
      <c r="I1" s="83"/>
    </row>
    <row r="2" spans="1:9">
      <c r="A2" s="83" t="s">
        <v>37</v>
      </c>
      <c r="B2" s="83"/>
      <c r="C2" s="83"/>
      <c r="D2" s="83"/>
      <c r="E2" s="83"/>
      <c r="F2" s="83"/>
      <c r="G2" s="83"/>
      <c r="H2" s="83"/>
      <c r="I2" s="83"/>
    </row>
    <row r="3" spans="1:9">
      <c r="A3" s="84" t="s">
        <v>33</v>
      </c>
      <c r="B3" s="84"/>
      <c r="C3" s="84"/>
      <c r="D3" s="84"/>
      <c r="E3" s="84"/>
      <c r="F3" s="84"/>
      <c r="G3" s="84"/>
      <c r="H3" s="84"/>
      <c r="I3" s="84"/>
    </row>
    <row r="4" spans="1:9">
      <c r="A4" s="84" t="s">
        <v>38</v>
      </c>
      <c r="B4" s="84"/>
      <c r="C4" s="84"/>
      <c r="D4" s="84"/>
      <c r="E4" s="84"/>
      <c r="F4" s="84"/>
      <c r="G4" s="84"/>
      <c r="H4" s="84"/>
      <c r="I4" s="84"/>
    </row>
    <row r="5" spans="1:9">
      <c r="A5" s="85" t="s">
        <v>34</v>
      </c>
      <c r="B5" s="85"/>
      <c r="C5" s="85"/>
      <c r="D5" s="85"/>
      <c r="E5" s="85"/>
      <c r="F5" s="85"/>
      <c r="G5" s="85"/>
      <c r="H5" s="85"/>
      <c r="I5" s="85"/>
    </row>
    <row r="6" spans="1:9">
      <c r="A6" s="67" t="s">
        <v>0</v>
      </c>
      <c r="B6" s="68"/>
      <c r="C6" s="69"/>
      <c r="D6" s="76" t="s">
        <v>1</v>
      </c>
      <c r="E6" s="77"/>
      <c r="F6" s="77"/>
      <c r="G6" s="77"/>
      <c r="H6" s="78"/>
      <c r="I6" s="79" t="s">
        <v>2</v>
      </c>
    </row>
    <row r="7" spans="1:9" ht="30">
      <c r="A7" s="70"/>
      <c r="B7" s="71"/>
      <c r="C7" s="72"/>
      <c r="D7" s="41" t="s">
        <v>3</v>
      </c>
      <c r="E7" s="42" t="s">
        <v>4</v>
      </c>
      <c r="F7" s="41" t="s">
        <v>5</v>
      </c>
      <c r="G7" s="41" t="s">
        <v>6</v>
      </c>
      <c r="H7" s="41" t="s">
        <v>7</v>
      </c>
      <c r="I7" s="79"/>
    </row>
    <row r="8" spans="1:9">
      <c r="A8" s="73"/>
      <c r="B8" s="74"/>
      <c r="C8" s="75"/>
      <c r="D8" s="43" t="s">
        <v>8</v>
      </c>
      <c r="E8" s="43" t="s">
        <v>9</v>
      </c>
      <c r="F8" s="43" t="s">
        <v>10</v>
      </c>
      <c r="G8" s="43" t="s">
        <v>11</v>
      </c>
      <c r="H8" s="43" t="s">
        <v>12</v>
      </c>
      <c r="I8" s="43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80" t="s">
        <v>14</v>
      </c>
      <c r="B10" s="58"/>
      <c r="C10" s="59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>
      <c r="A11" s="80" t="s">
        <v>15</v>
      </c>
      <c r="B11" s="58"/>
      <c r="C11" s="59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>
      <c r="A12" s="80" t="s">
        <v>16</v>
      </c>
      <c r="B12" s="58"/>
      <c r="C12" s="59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>
      <c r="A13" s="80" t="s">
        <v>17</v>
      </c>
      <c r="B13" s="58"/>
      <c r="C13" s="59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>
      <c r="A14" s="80" t="s">
        <v>18</v>
      </c>
      <c r="B14" s="58"/>
      <c r="C14" s="59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>
      <c r="A15" s="80" t="s">
        <v>19</v>
      </c>
      <c r="B15" s="58"/>
      <c r="C15" s="59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>
      <c r="A16" s="80" t="s">
        <v>31</v>
      </c>
      <c r="B16" s="58"/>
      <c r="C16" s="59"/>
      <c r="D16" s="8">
        <v>160000</v>
      </c>
      <c r="E16" s="8">
        <v>0</v>
      </c>
      <c r="F16" s="9">
        <v>160000</v>
      </c>
      <c r="G16" s="8">
        <v>0</v>
      </c>
      <c r="H16" s="8">
        <v>0</v>
      </c>
      <c r="I16" s="9">
        <v>-160000</v>
      </c>
    </row>
    <row r="17" spans="1:9" ht="32.25" customHeight="1">
      <c r="A17" s="80" t="s">
        <v>27</v>
      </c>
      <c r="B17" s="58"/>
      <c r="C17" s="59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>
      <c r="A18" s="80" t="s">
        <v>32</v>
      </c>
      <c r="B18" s="58"/>
      <c r="C18" s="59"/>
      <c r="D18" s="8">
        <v>59188311</v>
      </c>
      <c r="E18" s="8">
        <v>-4230831</v>
      </c>
      <c r="F18" s="9">
        <v>54957480</v>
      </c>
      <c r="G18" s="8">
        <v>54435176</v>
      </c>
      <c r="H18" s="8">
        <v>54435176</v>
      </c>
      <c r="I18" s="9">
        <v>-4753135</v>
      </c>
    </row>
    <row r="19" spans="1:9">
      <c r="A19" s="80" t="s">
        <v>20</v>
      </c>
      <c r="B19" s="58"/>
      <c r="C19" s="59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>
      <c r="A20" s="10"/>
      <c r="B20" s="11"/>
      <c r="C20" s="12"/>
      <c r="D20" s="53"/>
      <c r="E20" s="53"/>
      <c r="F20" s="53"/>
      <c r="G20" s="53"/>
      <c r="H20" s="53"/>
      <c r="I20" s="53"/>
    </row>
    <row r="21" spans="1:9">
      <c r="A21" s="13"/>
      <c r="B21" s="14"/>
      <c r="C21" s="15" t="s">
        <v>21</v>
      </c>
      <c r="D21" s="16">
        <v>59348311</v>
      </c>
      <c r="E21" s="16">
        <v>-4230831</v>
      </c>
      <c r="F21" s="16">
        <v>55117480</v>
      </c>
      <c r="G21" s="16">
        <v>54435176</v>
      </c>
      <c r="H21" s="16">
        <v>54435176</v>
      </c>
      <c r="I21" s="81">
        <v>-4913135</v>
      </c>
    </row>
    <row r="22" spans="1:9">
      <c r="A22" s="45"/>
      <c r="B22" s="45"/>
      <c r="C22" s="45"/>
      <c r="D22" s="18"/>
      <c r="E22" s="18"/>
      <c r="F22" s="18"/>
      <c r="G22" s="62" t="s">
        <v>25</v>
      </c>
      <c r="H22" s="63"/>
      <c r="I22" s="82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67" t="s">
        <v>22</v>
      </c>
      <c r="B24" s="68"/>
      <c r="C24" s="69"/>
      <c r="D24" s="76" t="s">
        <v>1</v>
      </c>
      <c r="E24" s="77"/>
      <c r="F24" s="77"/>
      <c r="G24" s="77"/>
      <c r="H24" s="78"/>
      <c r="I24" s="79" t="s">
        <v>2</v>
      </c>
    </row>
    <row r="25" spans="1:9" ht="30">
      <c r="A25" s="70"/>
      <c r="B25" s="71"/>
      <c r="C25" s="72"/>
      <c r="D25" s="41" t="s">
        <v>3</v>
      </c>
      <c r="E25" s="42" t="s">
        <v>23</v>
      </c>
      <c r="F25" s="41" t="s">
        <v>5</v>
      </c>
      <c r="G25" s="41" t="s">
        <v>6</v>
      </c>
      <c r="H25" s="41" t="s">
        <v>7</v>
      </c>
      <c r="I25" s="79"/>
    </row>
    <row r="26" spans="1:9">
      <c r="A26" s="73"/>
      <c r="B26" s="74"/>
      <c r="C26" s="75"/>
      <c r="D26" s="43" t="s">
        <v>8</v>
      </c>
      <c r="E26" s="43" t="s">
        <v>9</v>
      </c>
      <c r="F26" s="43" t="s">
        <v>10</v>
      </c>
      <c r="G26" s="43" t="s">
        <v>11</v>
      </c>
      <c r="H26" s="43" t="s">
        <v>12</v>
      </c>
      <c r="I26" s="43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46">
        <v>0</v>
      </c>
      <c r="E28" s="46">
        <v>0</v>
      </c>
      <c r="F28" s="22">
        <v>0</v>
      </c>
      <c r="G28" s="50">
        <v>0</v>
      </c>
      <c r="H28" s="50">
        <v>0</v>
      </c>
      <c r="I28" s="22">
        <v>0</v>
      </c>
    </row>
    <row r="29" spans="1:9">
      <c r="A29" s="23"/>
      <c r="B29" s="58" t="s">
        <v>14</v>
      </c>
      <c r="C29" s="59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>
      <c r="A30" s="23"/>
      <c r="B30" s="26" t="s">
        <v>15</v>
      </c>
      <c r="C30" s="55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>
      <c r="A31" s="23"/>
      <c r="B31" s="58" t="s">
        <v>16</v>
      </c>
      <c r="C31" s="59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>
      <c r="A32" s="23"/>
      <c r="B32" s="58" t="s">
        <v>17</v>
      </c>
      <c r="C32" s="59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>
      <c r="A33" s="23"/>
      <c r="B33" s="58" t="s">
        <v>35</v>
      </c>
      <c r="C33" s="59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>
      <c r="A34" s="23"/>
      <c r="B34" s="58" t="s">
        <v>36</v>
      </c>
      <c r="C34" s="59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>
      <c r="A35" s="23"/>
      <c r="B35" s="58" t="s">
        <v>28</v>
      </c>
      <c r="C35" s="59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>
      <c r="A36" s="23"/>
      <c r="B36" s="58" t="s">
        <v>29</v>
      </c>
      <c r="C36" s="59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>
      <c r="A37" s="23"/>
      <c r="B37" s="27"/>
      <c r="C37" s="28"/>
      <c r="D37" s="47"/>
      <c r="E37" s="47"/>
      <c r="F37" s="25"/>
      <c r="G37" s="24"/>
      <c r="H37" s="24"/>
      <c r="I37" s="25"/>
    </row>
    <row r="38" spans="1:9" ht="39.75" customHeight="1">
      <c r="A38" s="64" t="s">
        <v>30</v>
      </c>
      <c r="B38" s="65"/>
      <c r="C38" s="66"/>
      <c r="D38" s="48">
        <v>59348311</v>
      </c>
      <c r="E38" s="48">
        <v>-4230831</v>
      </c>
      <c r="F38" s="29">
        <v>55117480</v>
      </c>
      <c r="G38" s="51">
        <v>54435176</v>
      </c>
      <c r="H38" s="51">
        <v>54435176</v>
      </c>
      <c r="I38" s="29">
        <v>-4913135</v>
      </c>
    </row>
    <row r="39" spans="1:9">
      <c r="A39" s="19"/>
      <c r="B39" s="58" t="s">
        <v>15</v>
      </c>
      <c r="C39" s="59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>
      <c r="A40" s="19"/>
      <c r="B40" s="58" t="s">
        <v>35</v>
      </c>
      <c r="C40" s="59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>
      <c r="A41" s="23"/>
      <c r="B41" s="58" t="s">
        <v>39</v>
      </c>
      <c r="C41" s="59"/>
      <c r="D41" s="24">
        <v>160000</v>
      </c>
      <c r="E41" s="24">
        <v>0</v>
      </c>
      <c r="F41" s="25">
        <v>160000</v>
      </c>
      <c r="G41" s="24">
        <v>0</v>
      </c>
      <c r="H41" s="24">
        <v>0</v>
      </c>
      <c r="I41" s="25">
        <v>-160000</v>
      </c>
    </row>
    <row r="42" spans="1:9" ht="23.25" customHeight="1">
      <c r="A42" s="23"/>
      <c r="B42" s="58" t="s">
        <v>29</v>
      </c>
      <c r="C42" s="59"/>
      <c r="D42" s="24">
        <v>59188311</v>
      </c>
      <c r="E42" s="24">
        <v>-4230831</v>
      </c>
      <c r="F42" s="25">
        <v>54957480</v>
      </c>
      <c r="G42" s="24">
        <v>54435176</v>
      </c>
      <c r="H42" s="24">
        <v>54435176</v>
      </c>
      <c r="I42" s="25">
        <v>-4753135</v>
      </c>
    </row>
    <row r="43" spans="1:9" ht="9.75" customHeight="1">
      <c r="A43" s="30"/>
      <c r="B43" s="31"/>
      <c r="C43" s="32"/>
      <c r="D43" s="49"/>
      <c r="E43" s="49"/>
      <c r="F43" s="33"/>
      <c r="G43" s="52"/>
      <c r="H43" s="52"/>
      <c r="I43" s="33"/>
    </row>
    <row r="44" spans="1:9">
      <c r="A44" s="19" t="s">
        <v>24</v>
      </c>
      <c r="B44" s="34"/>
      <c r="C44" s="28"/>
      <c r="D44" s="49">
        <v>0</v>
      </c>
      <c r="E44" s="49">
        <v>0</v>
      </c>
      <c r="F44" s="33">
        <v>0</v>
      </c>
      <c r="G44" s="52">
        <v>0</v>
      </c>
      <c r="H44" s="52">
        <v>0</v>
      </c>
      <c r="I44" s="33">
        <v>0</v>
      </c>
    </row>
    <row r="45" spans="1:9">
      <c r="A45" s="23"/>
      <c r="B45" s="58" t="s">
        <v>20</v>
      </c>
      <c r="C45" s="59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37">
        <f t="shared" ref="D47:I47" si="0">SUM(D28+D38+D44)</f>
        <v>59348311</v>
      </c>
      <c r="E47" s="37">
        <f t="shared" si="0"/>
        <v>-4230831</v>
      </c>
      <c r="F47" s="37">
        <f t="shared" si="0"/>
        <v>55117480</v>
      </c>
      <c r="G47" s="37">
        <f t="shared" si="0"/>
        <v>54435176</v>
      </c>
      <c r="H47" s="37">
        <f t="shared" si="0"/>
        <v>54435176</v>
      </c>
      <c r="I47" s="60">
        <f t="shared" si="0"/>
        <v>-4913135</v>
      </c>
    </row>
    <row r="48" spans="1:9">
      <c r="A48" s="44"/>
      <c r="B48" s="44"/>
      <c r="C48" s="44"/>
      <c r="D48" s="38"/>
      <c r="E48" s="38"/>
      <c r="F48" s="38"/>
      <c r="G48" s="62" t="s">
        <v>25</v>
      </c>
      <c r="H48" s="63"/>
      <c r="I48" s="61"/>
    </row>
    <row r="49" spans="1:9">
      <c r="A49" s="56"/>
      <c r="B49" s="56"/>
      <c r="C49" s="56"/>
      <c r="D49" s="56"/>
      <c r="E49" s="56"/>
      <c r="F49" s="56"/>
      <c r="G49" s="56"/>
      <c r="H49" s="56"/>
      <c r="I49" s="56"/>
    </row>
    <row r="50" spans="1:9" ht="12.75" customHeight="1">
      <c r="A50" s="56"/>
      <c r="B50" s="56"/>
      <c r="C50" s="56"/>
      <c r="D50" s="54"/>
      <c r="E50" s="54"/>
      <c r="F50" s="54"/>
      <c r="G50" s="54"/>
      <c r="H50" s="54"/>
      <c r="I50" s="54"/>
    </row>
    <row r="51" spans="1:9" ht="36" customHeight="1">
      <c r="A51" s="56"/>
      <c r="B51" s="56"/>
      <c r="C51" s="56"/>
      <c r="D51" s="56"/>
      <c r="E51" s="56"/>
      <c r="F51" s="56"/>
      <c r="G51" s="54"/>
      <c r="H51" s="54"/>
      <c r="I51" s="54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57"/>
      <c r="D58" s="57"/>
      <c r="E58" s="40"/>
      <c r="F58" s="57"/>
      <c r="G58" s="57"/>
      <c r="H58" s="39"/>
      <c r="I58" s="39"/>
    </row>
    <row r="59" spans="1:9">
      <c r="A59" s="39"/>
      <c r="B59" s="39"/>
      <c r="C59" s="57"/>
      <c r="D59" s="57"/>
      <c r="E59" s="39"/>
      <c r="F59" s="57"/>
      <c r="G59" s="57"/>
      <c r="H59" s="39"/>
      <c r="I59" s="39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</mergeCells>
  <dataValidations count="3">
    <dataValidation type="whole" allowBlank="1" showInputMessage="1" showErrorMessage="1" sqref="D28:H45 D10:H19" xr:uid="{197E5A1A-4DB9-4E2E-8E5B-C0FA30913E23}">
      <formula1>-999999999999999</formula1>
      <formula2>999999999999999</formula2>
    </dataValidation>
    <dataValidation type="whole" operator="greaterThan" allowBlank="1" showInputMessage="1" showErrorMessage="1" sqref="D46:H46 I28:I46" xr:uid="{766C75C4-729C-4472-B8D9-49F7FAD228C5}">
      <formula1>0</formula1>
    </dataValidation>
    <dataValidation type="whole" operator="greaterThan" allowBlank="1" showInputMessage="1" showErrorMessage="1" errorTitle="DEC IMALES" error="Sólo numeros sin decimales, por favor." sqref="D20:H20 I10:I20" xr:uid="{6A3886FF-F09A-42AA-B3AD-AB36A6BA0BA2}">
      <formula1>0</formula1>
    </dataValidation>
  </dataValidations>
  <pageMargins left="0.7" right="0.7" top="0.75" bottom="0.75" header="0.3" footer="0.3"/>
  <pageSetup scale="5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ANA MARIA MENDEZ MOYA</cp:lastModifiedBy>
  <cp:lastPrinted>2024-02-14T23:59:12Z</cp:lastPrinted>
  <dcterms:created xsi:type="dcterms:W3CDTF">2015-01-15T21:28:32Z</dcterms:created>
  <dcterms:modified xsi:type="dcterms:W3CDTF">2024-02-20T19:30:38Z</dcterms:modified>
</cp:coreProperties>
</file>