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3890" windowHeight="5955"/>
  </bookViews>
  <sheets>
    <sheet name="Hoja1" sheetId="1" r:id="rId1"/>
  </sheets>
  <definedNames>
    <definedName name="_xlnm.Print_Titles" localSheetId="0">Hoja1!$3:$11</definedName>
  </definedNames>
  <calcPr calcId="145621"/>
</workbook>
</file>

<file path=xl/calcChain.xml><?xml version="1.0" encoding="utf-8"?>
<calcChain xmlns="http://schemas.openxmlformats.org/spreadsheetml/2006/main">
  <c r="F16" i="1" l="1"/>
  <c r="I16" i="1" s="1"/>
  <c r="F15" i="1" l="1"/>
  <c r="I15" i="1" s="1"/>
  <c r="F17" i="1"/>
  <c r="I17" i="1" s="1"/>
  <c r="F18" i="1"/>
  <c r="I18" i="1" s="1"/>
  <c r="F19" i="1"/>
  <c r="I19" i="1" s="1"/>
  <c r="F20" i="1"/>
  <c r="I20" i="1" s="1"/>
  <c r="F21" i="1"/>
  <c r="I21" i="1" s="1"/>
  <c r="F22" i="1" l="1"/>
  <c r="F14" i="1"/>
  <c r="I14" i="1" s="1"/>
  <c r="F13" i="1"/>
  <c r="I13" i="1" s="1"/>
  <c r="H24" i="1"/>
  <c r="G24" i="1"/>
  <c r="E24" i="1"/>
  <c r="D24" i="1"/>
  <c r="F24" i="1" l="1"/>
  <c r="I22" i="1"/>
  <c r="I24" i="1" s="1"/>
</calcChain>
</file>

<file path=xl/sharedStrings.xml><?xml version="1.0" encoding="utf-8"?>
<sst xmlns="http://schemas.openxmlformats.org/spreadsheetml/2006/main" count="22" uniqueCount="22">
  <si>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</si>
  <si>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</si>
  <si>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</si>
  <si>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</si>
  <si>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</si>
  <si>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</si>
  <si>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</si>
  <si>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</si>
  <si>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</si>
  <si>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</si>
  <si>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</si>
  <si>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</si>
  <si>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Estado Analítico del Ejercicio del Presupuesto de Egresos</t>
  </si>
  <si>
    <t>(Cifras en Pesos)</t>
  </si>
  <si>
    <t>Cuenta Pública 2023</t>
  </si>
  <si>
    <t>Del 01 de Enero al 31 de Diciembre de 2023</t>
  </si>
  <si>
    <t>Comisión Municipal de Agua Potable y Alcantarillado de Rio Bravo, Tamaulipas</t>
  </si>
  <si>
    <t>Gerencia General</t>
  </si>
  <si>
    <t>Gerencia Administrativa</t>
  </si>
  <si>
    <t>Gerencia Técnica</t>
  </si>
  <si>
    <t>Gerencia Comercial</t>
  </si>
  <si>
    <t>Gerencia Nvo. Progreso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</si>
</sst>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39">
    <xf numFmtId="0" fontId="0" fillId="0" borderId="0" xfId="0"/>
    <xf numFmtId="0" fontId="0" fillId="0" borderId="0" xfId="0" applyBorder="1"/>
    <xf numFmtId="0" fontId="4" fillId="0" borderId="0" xfId="0" applyFont="1"/>
    <xf numFmtId="0" fontId="5" fillId="2" borderId="0" xfId="0" applyFont="1" applyFill="1" applyBorder="1"/>
    <xf numFmtId="0" fontId="5" fillId="2" borderId="0" xfId="0" applyFont="1" applyFill="1"/>
    <xf numFmtId="0" fontId="5" fillId="0" borderId="0" xfId="0" applyFont="1"/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 applyProtection="1">
      <alignment horizontal="justify" vertical="top" wrapText="1"/>
      <protection locked="0"/>
    </xf>
    <xf numFmtId="3" fontId="7" fillId="2" borderId="3" xfId="0" applyNumberFormat="1" applyFont="1" applyFill="1" applyBorder="1" applyAlignment="1" applyProtection="1">
      <alignment vertical="center" wrapText="1"/>
      <protection locked="0"/>
    </xf>
    <xf numFmtId="3" fontId="7" fillId="2" borderId="3" xfId="0" applyNumberFormat="1" applyFont="1" applyFill="1" applyBorder="1" applyAlignment="1" applyProtection="1">
      <alignment vertical="center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justify" vertical="top" wrapText="1"/>
    </xf>
    <xf numFmtId="3" fontId="5" fillId="2" borderId="7" xfId="0" applyNumberFormat="1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3" fontId="8" fillId="2" borderId="5" xfId="0" applyNumberFormat="1" applyFont="1" applyFill="1" applyBorder="1" applyAlignment="1">
      <alignment vertical="center" wrapText="1"/>
    </xf>
    <xf numFmtId="0" fontId="9" fillId="2" borderId="0" xfId="0" applyFont="1" applyFill="1" applyBorder="1"/>
    <xf numFmtId="0" fontId="9" fillId="2" borderId="0" xfId="0" applyFont="1" applyFill="1"/>
    <xf numFmtId="0" fontId="9" fillId="0" borderId="0" xfId="0" applyFont="1"/>
    <xf numFmtId="37" fontId="11" fillId="3" borderId="5" xfId="1" applyNumberFormat="1" applyFont="1" applyFill="1" applyBorder="1" applyAlignment="1" applyProtection="1">
      <alignment horizontal="center" vertical="center"/>
    </xf>
    <xf numFmtId="37" fontId="11" fillId="3" borderId="5" xfId="1" applyNumberFormat="1" applyFont="1" applyFill="1" applyBorder="1" applyAlignment="1" applyProtection="1">
      <alignment horizontal="center" wrapText="1"/>
    </xf>
    <xf numFmtId="37" fontId="11" fillId="3" borderId="5" xfId="1" applyNumberFormat="1" applyFont="1" applyFill="1" applyBorder="1" applyAlignment="1" applyProtection="1">
      <alignment horizontal="center"/>
    </xf>
    <xf numFmtId="37" fontId="10" fillId="2" borderId="0" xfId="1" applyNumberFormat="1" applyFont="1" applyFill="1" applyBorder="1" applyAlignment="1" applyProtection="1">
      <alignment horizontal="center"/>
      <protection locked="0"/>
    </xf>
    <xf numFmtId="37" fontId="10" fillId="2" borderId="0" xfId="1" applyNumberFormat="1" applyFont="1" applyFill="1" applyBorder="1" applyAlignment="1" applyProtection="1">
      <alignment horizontal="center"/>
    </xf>
    <xf numFmtId="37" fontId="11" fillId="3" borderId="8" xfId="1" applyNumberFormat="1" applyFont="1" applyFill="1" applyBorder="1" applyAlignment="1" applyProtection="1">
      <alignment horizontal="center" vertical="center" wrapText="1"/>
    </xf>
    <xf numFmtId="37" fontId="11" fillId="3" borderId="9" xfId="1" applyNumberFormat="1" applyFont="1" applyFill="1" applyBorder="1" applyAlignment="1" applyProtection="1">
      <alignment horizontal="center" vertical="center"/>
    </xf>
    <xf numFmtId="37" fontId="11" fillId="3" borderId="1" xfId="1" applyNumberFormat="1" applyFont="1" applyFill="1" applyBorder="1" applyAlignment="1" applyProtection="1">
      <alignment horizontal="center" vertical="center"/>
    </xf>
    <xf numFmtId="37" fontId="11" fillId="3" borderId="2" xfId="1" applyNumberFormat="1" applyFont="1" applyFill="1" applyBorder="1" applyAlignment="1" applyProtection="1">
      <alignment horizontal="center" vertical="center"/>
    </xf>
    <xf numFmtId="37" fontId="11" fillId="3" borderId="4" xfId="1" applyNumberFormat="1" applyFont="1" applyFill="1" applyBorder="1" applyAlignment="1" applyProtection="1">
      <alignment horizontal="center" vertical="center"/>
    </xf>
    <xf numFmtId="37" fontId="11" fillId="3" borderId="6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/>
    </xf>
    <xf numFmtId="37" fontId="11" fillId="3" borderId="11" xfId="1" applyNumberFormat="1" applyFont="1" applyFill="1" applyBorder="1" applyAlignment="1" applyProtection="1">
      <alignment horizontal="center"/>
    </xf>
    <xf numFmtId="37" fontId="11" fillId="3" borderId="12" xfId="1" applyNumberFormat="1" applyFont="1" applyFill="1" applyBorder="1" applyAlignment="1" applyProtection="1">
      <alignment horizontal="center"/>
    </xf>
    <xf numFmtId="37" fontId="11" fillId="3" borderId="5" xfId="1" applyNumberFormat="1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4</xdr:row>
      <xdr:rowOff>133350</xdr:rowOff>
    </xdr:from>
    <xdr:to>
      <xdr:col>8</xdr:col>
      <xdr:colOff>800100</xdr:colOff>
      <xdr:row>6</xdr:row>
      <xdr:rowOff>200024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191625" y="1219200"/>
          <a:ext cx="1666875" cy="676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  <a:p>
          <a:endParaRPr lang="es-MX" sz="1100" b="0"/>
        </a:p>
      </xdr:txBody>
    </xdr:sp>
    <xdr:clientData/>
  </xdr:twoCellAnchor>
  <xdr:twoCellAnchor editAs="oneCell">
    <xdr:from>
      <xdr:col>2</xdr:col>
      <xdr:colOff>38099</xdr:colOff>
      <xdr:row>3</xdr:row>
      <xdr:rowOff>238125</xdr:rowOff>
    </xdr:from>
    <xdr:to>
      <xdr:col>2</xdr:col>
      <xdr:colOff>1990724</xdr:colOff>
      <xdr:row>6</xdr:row>
      <xdr:rowOff>219075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49" y="1019175"/>
          <a:ext cx="1952625" cy="89535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3</xdr:row>
      <xdr:rowOff>285751</xdr:rowOff>
    </xdr:from>
    <xdr:to>
      <xdr:col>8</xdr:col>
      <xdr:colOff>685799</xdr:colOff>
      <xdr:row>6</xdr:row>
      <xdr:rowOff>129460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D3BA6460-A6B1-4450-9D9F-7424F0000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0" y="1066801"/>
          <a:ext cx="1885949" cy="758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13" zoomScaleNormal="100" workbookViewId="0">
      <selection activeCell="A27" sqref="A27:XFD38"/>
    </sheetView>
  </sheetViews>
  <sheetFormatPr baseColWidth="10" defaultRowHeight="15" x14ac:dyDescent="0.25"/>
  <cols>
    <col min="1" max="1" width="4.7109375" customWidth="1"/>
    <col min="2" max="2" width="8.140625" customWidth="1"/>
    <col min="3" max="3" width="40.5703125" customWidth="1"/>
    <col min="4" max="4" width="19.42578125" customWidth="1"/>
    <col min="5" max="5" width="19.85546875" customWidth="1"/>
    <col min="6" max="6" width="20.140625" customWidth="1"/>
    <col min="7" max="7" width="18.7109375" customWidth="1"/>
    <col min="8" max="8" width="19.28515625" customWidth="1"/>
    <col min="9" max="9" width="16.85546875" customWidth="1"/>
  </cols>
  <sheetData>
    <row r="1" spans="1:10" s="1" customFormat="1" ht="13.5" customHeight="1" x14ac:dyDescent="0.55000000000000004">
      <c r="A1" s="19"/>
      <c r="B1" s="19"/>
      <c r="C1" s="19"/>
      <c r="D1" s="19"/>
      <c r="E1" s="19"/>
      <c r="F1" s="19"/>
      <c r="G1" s="19"/>
      <c r="H1" s="19"/>
      <c r="I1" s="19"/>
      <c r="J1" s="3"/>
    </row>
    <row r="2" spans="1:10" ht="24" x14ac:dyDescent="0.55000000000000004">
      <c r="A2" s="20"/>
      <c r="B2" s="20"/>
      <c r="C2" s="20"/>
      <c r="D2" s="20"/>
      <c r="E2" s="20"/>
      <c r="F2" s="20"/>
      <c r="G2" s="20"/>
      <c r="H2" s="20"/>
      <c r="I2" s="20"/>
      <c r="J2" s="4"/>
    </row>
    <row r="3" spans="1:10" ht="24" x14ac:dyDescent="0.55000000000000004">
      <c r="A3" s="20"/>
      <c r="B3" s="25" t="s">
        <v>16</v>
      </c>
      <c r="C3" s="25"/>
      <c r="D3" s="25"/>
      <c r="E3" s="25"/>
      <c r="F3" s="25"/>
      <c r="G3" s="25"/>
      <c r="H3" s="25"/>
      <c r="I3" s="25"/>
      <c r="J3" s="4"/>
    </row>
    <row r="4" spans="1:10" ht="24" x14ac:dyDescent="0.55000000000000004">
      <c r="A4" s="20"/>
      <c r="B4" s="25" t="s">
        <v>14</v>
      </c>
      <c r="C4" s="25"/>
      <c r="D4" s="25"/>
      <c r="E4" s="25"/>
      <c r="F4" s="25"/>
      <c r="G4" s="25"/>
      <c r="H4" s="25"/>
      <c r="I4" s="25"/>
      <c r="J4" s="4"/>
    </row>
    <row r="5" spans="1:10" ht="24" x14ac:dyDescent="0.55000000000000004">
      <c r="A5" s="20"/>
      <c r="B5" s="26" t="s">
        <v>12</v>
      </c>
      <c r="C5" s="26"/>
      <c r="D5" s="26"/>
      <c r="E5" s="26"/>
      <c r="F5" s="26"/>
      <c r="G5" s="26"/>
      <c r="H5" s="26"/>
      <c r="I5" s="26"/>
      <c r="J5" s="4"/>
    </row>
    <row r="6" spans="1:10" ht="24" x14ac:dyDescent="0.55000000000000004">
      <c r="A6" s="20"/>
      <c r="B6" s="26" t="s">
        <v>0</v>
      </c>
      <c r="C6" s="26"/>
      <c r="D6" s="26"/>
      <c r="E6" s="26"/>
      <c r="F6" s="26"/>
      <c r="G6" s="26"/>
      <c r="H6" s="26"/>
      <c r="I6" s="26"/>
      <c r="J6" s="4"/>
    </row>
    <row r="7" spans="1:10" ht="24" x14ac:dyDescent="0.55000000000000004">
      <c r="A7" s="20"/>
      <c r="B7" s="26" t="s">
        <v>15</v>
      </c>
      <c r="C7" s="26"/>
      <c r="D7" s="26"/>
      <c r="E7" s="26"/>
      <c r="F7" s="26"/>
      <c r="G7" s="26"/>
      <c r="H7" s="26"/>
      <c r="I7" s="26"/>
      <c r="J7" s="4"/>
    </row>
    <row r="8" spans="1:10" ht="24" x14ac:dyDescent="0.55000000000000004">
      <c r="A8" s="20"/>
      <c r="B8" s="37" t="s">
        <v>13</v>
      </c>
      <c r="C8" s="38"/>
      <c r="D8" s="38"/>
      <c r="E8" s="38"/>
      <c r="F8" s="38"/>
      <c r="G8" s="38"/>
      <c r="H8" s="38"/>
      <c r="I8" s="38"/>
      <c r="J8" s="4"/>
    </row>
    <row r="9" spans="1:10" ht="24.75" customHeight="1" x14ac:dyDescent="0.55000000000000004">
      <c r="A9" s="21"/>
      <c r="B9" s="27" t="s">
        <v>1</v>
      </c>
      <c r="C9" s="28"/>
      <c r="D9" s="33" t="s">
        <v>2</v>
      </c>
      <c r="E9" s="34"/>
      <c r="F9" s="34"/>
      <c r="G9" s="34"/>
      <c r="H9" s="35"/>
      <c r="I9" s="36" t="s">
        <v>3</v>
      </c>
      <c r="J9" s="4"/>
    </row>
    <row r="10" spans="1:10" ht="50.25" customHeight="1" x14ac:dyDescent="0.55000000000000004">
      <c r="A10" s="21"/>
      <c r="B10" s="29"/>
      <c r="C10" s="30"/>
      <c r="D10" s="22" t="s">
        <v>4</v>
      </c>
      <c r="E10" s="23" t="s">
        <v>5</v>
      </c>
      <c r="F10" s="22" t="s">
        <v>6</v>
      </c>
      <c r="G10" s="22" t="s">
        <v>7</v>
      </c>
      <c r="H10" s="22" t="s">
        <v>8</v>
      </c>
      <c r="I10" s="36"/>
      <c r="J10" s="4"/>
    </row>
    <row r="11" spans="1:10" ht="18.75" customHeight="1" x14ac:dyDescent="0.55000000000000004">
      <c r="A11" s="21"/>
      <c r="B11" s="31"/>
      <c r="C11" s="32"/>
      <c r="D11" s="24">
        <v>1</v>
      </c>
      <c r="E11" s="24">
        <v>2</v>
      </c>
      <c r="F11" s="24" t="s">
        <v>9</v>
      </c>
      <c r="G11" s="24">
        <v>4</v>
      </c>
      <c r="H11" s="24">
        <v>5</v>
      </c>
      <c r="I11" s="24" t="s">
        <v>10</v>
      </c>
      <c r="J11" s="4"/>
    </row>
    <row r="12" spans="1:10" x14ac:dyDescent="0.25">
      <c r="A12" s="5"/>
      <c r="B12" s="6"/>
      <c r="C12" s="7"/>
      <c r="D12" s="8"/>
      <c r="E12" s="8"/>
      <c r="F12" s="8"/>
      <c r="G12" s="8"/>
      <c r="H12" s="8"/>
      <c r="I12" s="8"/>
      <c r="J12" s="4"/>
    </row>
    <row r="13" spans="1:10" ht="18.75" customHeight="1" x14ac:dyDescent="0.25">
      <c r="A13" s="5"/>
      <c r="B13" s="9"/>
      <c r="C13" s="10" t="s">
        <v>17</v>
      </c>
      <c r="D13" s="11">
        <v>25893618</v>
      </c>
      <c r="E13" s="11">
        <v>-405000</v>
      </c>
      <c r="F13" s="12">
        <f t="shared" ref="F13:F22" si="0">D13+E13</f>
        <v>25488618</v>
      </c>
      <c r="G13" s="11">
        <v>6722535</v>
      </c>
      <c r="H13" s="11">
        <v>6000312</v>
      </c>
      <c r="I13" s="12">
        <f t="shared" ref="I13:I22" si="1">F13-G13</f>
        <v>18766083</v>
      </c>
      <c r="J13" s="4"/>
    </row>
    <row r="14" spans="1:10" ht="18.75" customHeight="1" x14ac:dyDescent="0.25">
      <c r="A14" s="5"/>
      <c r="B14" s="9"/>
      <c r="C14" s="10" t="s">
        <v>18</v>
      </c>
      <c r="D14" s="11">
        <v>27872201</v>
      </c>
      <c r="E14" s="11">
        <v>-1136000</v>
      </c>
      <c r="F14" s="12">
        <f t="shared" si="0"/>
        <v>26736201</v>
      </c>
      <c r="G14" s="11">
        <v>10107204</v>
      </c>
      <c r="H14" s="11">
        <v>9326266</v>
      </c>
      <c r="I14" s="12">
        <f t="shared" si="1"/>
        <v>16628997</v>
      </c>
      <c r="J14" s="4"/>
    </row>
    <row r="15" spans="1:10" ht="18.75" customHeight="1" x14ac:dyDescent="0.25">
      <c r="A15" s="5"/>
      <c r="B15" s="9"/>
      <c r="C15" s="10" t="s">
        <v>19</v>
      </c>
      <c r="D15" s="11">
        <v>189934320</v>
      </c>
      <c r="E15" s="11">
        <v>-3372000</v>
      </c>
      <c r="F15" s="12">
        <f t="shared" si="0"/>
        <v>186562320</v>
      </c>
      <c r="G15" s="11">
        <v>65308453</v>
      </c>
      <c r="H15" s="11">
        <v>51877656</v>
      </c>
      <c r="I15" s="12">
        <f t="shared" si="1"/>
        <v>121253867</v>
      </c>
      <c r="J15" s="4"/>
    </row>
    <row r="16" spans="1:10" ht="18.75" customHeight="1" x14ac:dyDescent="0.25">
      <c r="A16" s="5"/>
      <c r="B16" s="9"/>
      <c r="C16" s="10" t="s">
        <v>20</v>
      </c>
      <c r="D16" s="11">
        <v>27919898</v>
      </c>
      <c r="E16" s="11">
        <v>4419000</v>
      </c>
      <c r="F16" s="12">
        <f t="shared" si="0"/>
        <v>32338898</v>
      </c>
      <c r="G16" s="11">
        <v>36431067</v>
      </c>
      <c r="H16" s="11">
        <v>31813047</v>
      </c>
      <c r="I16" s="12">
        <f t="shared" si="1"/>
        <v>-4092169</v>
      </c>
      <c r="J16" s="4"/>
    </row>
    <row r="17" spans="1:10" ht="18.75" customHeight="1" x14ac:dyDescent="0.25">
      <c r="A17" s="5"/>
      <c r="B17" s="9"/>
      <c r="C17" s="10" t="s">
        <v>21</v>
      </c>
      <c r="D17" s="11">
        <v>6869360</v>
      </c>
      <c r="E17" s="11">
        <v>494000</v>
      </c>
      <c r="F17" s="12">
        <f t="shared" si="0"/>
        <v>7363360</v>
      </c>
      <c r="G17" s="11">
        <v>7010195</v>
      </c>
      <c r="H17" s="11">
        <v>6963530</v>
      </c>
      <c r="I17" s="12">
        <f t="shared" si="1"/>
        <v>353165</v>
      </c>
      <c r="J17" s="4"/>
    </row>
    <row r="18" spans="1:10" ht="18.75" customHeight="1" x14ac:dyDescent="0.25">
      <c r="A18" s="5"/>
      <c r="B18" s="9"/>
      <c r="C18" s="10"/>
      <c r="D18" s="11"/>
      <c r="E18" s="11"/>
      <c r="F18" s="12">
        <f t="shared" si="0"/>
        <v>0</v>
      </c>
      <c r="G18" s="11"/>
      <c r="H18" s="11"/>
      <c r="I18" s="12">
        <f t="shared" si="1"/>
        <v>0</v>
      </c>
      <c r="J18" s="4"/>
    </row>
    <row r="19" spans="1:10" ht="18.75" customHeight="1" x14ac:dyDescent="0.25">
      <c r="A19" s="5"/>
      <c r="B19" s="9"/>
      <c r="C19" s="10"/>
      <c r="D19" s="11"/>
      <c r="E19" s="11"/>
      <c r="F19" s="12">
        <f t="shared" si="0"/>
        <v>0</v>
      </c>
      <c r="G19" s="11"/>
      <c r="H19" s="11"/>
      <c r="I19" s="12">
        <f t="shared" si="1"/>
        <v>0</v>
      </c>
      <c r="J19" s="4"/>
    </row>
    <row r="20" spans="1:10" ht="18.75" customHeight="1" x14ac:dyDescent="0.25">
      <c r="A20" s="5"/>
      <c r="B20" s="9"/>
      <c r="C20" s="10"/>
      <c r="D20" s="11"/>
      <c r="E20" s="11"/>
      <c r="F20" s="12">
        <f t="shared" si="0"/>
        <v>0</v>
      </c>
      <c r="G20" s="11"/>
      <c r="H20" s="11"/>
      <c r="I20" s="12">
        <f t="shared" si="1"/>
        <v>0</v>
      </c>
      <c r="J20" s="4"/>
    </row>
    <row r="21" spans="1:10" ht="18.75" customHeight="1" x14ac:dyDescent="0.25">
      <c r="A21" s="5"/>
      <c r="B21" s="9"/>
      <c r="C21" s="10"/>
      <c r="D21" s="11"/>
      <c r="E21" s="11"/>
      <c r="F21" s="12">
        <f t="shared" si="0"/>
        <v>0</v>
      </c>
      <c r="G21" s="11"/>
      <c r="H21" s="11"/>
      <c r="I21" s="12">
        <f t="shared" si="1"/>
        <v>0</v>
      </c>
      <c r="J21" s="4"/>
    </row>
    <row r="22" spans="1:10" ht="18.75" customHeight="1" x14ac:dyDescent="0.25">
      <c r="A22" s="5"/>
      <c r="B22" s="9"/>
      <c r="D22" s="11"/>
      <c r="E22" s="11"/>
      <c r="F22" s="12">
        <f t="shared" si="0"/>
        <v>0</v>
      </c>
      <c r="G22" s="11"/>
      <c r="H22" s="11"/>
      <c r="I22" s="12">
        <f t="shared" si="1"/>
        <v>0</v>
      </c>
      <c r="J22" s="4"/>
    </row>
    <row r="23" spans="1:10" x14ac:dyDescent="0.25">
      <c r="A23" s="5"/>
      <c r="B23" s="13"/>
      <c r="C23" s="14"/>
      <c r="D23" s="15"/>
      <c r="E23" s="15"/>
      <c r="F23" s="15"/>
      <c r="G23" s="15"/>
      <c r="H23" s="15"/>
      <c r="I23" s="15"/>
      <c r="J23" s="4"/>
    </row>
    <row r="24" spans="1:10" x14ac:dyDescent="0.25">
      <c r="A24" s="5"/>
      <c r="B24" s="16"/>
      <c r="C24" s="17" t="s">
        <v>11</v>
      </c>
      <c r="D24" s="18">
        <f t="shared" ref="D24:I24" si="2">SUM(D13:D22)</f>
        <v>278489397</v>
      </c>
      <c r="E24" s="18">
        <f t="shared" si="2"/>
        <v>0</v>
      </c>
      <c r="F24" s="18">
        <f t="shared" si="2"/>
        <v>278489397</v>
      </c>
      <c r="G24" s="18">
        <f t="shared" si="2"/>
        <v>125579454</v>
      </c>
      <c r="H24" s="18">
        <f t="shared" si="2"/>
        <v>105980811</v>
      </c>
      <c r="I24" s="18">
        <f t="shared" si="2"/>
        <v>152909943</v>
      </c>
      <c r="J24" s="4"/>
    </row>
    <row r="25" spans="1:10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B38" s="2"/>
      <c r="C38" s="2"/>
      <c r="D38" s="2"/>
      <c r="E38" s="2"/>
      <c r="F38" s="2"/>
      <c r="G38" s="2"/>
      <c r="H38" s="2"/>
      <c r="I38" s="2"/>
    </row>
    <row r="39" spans="1:10" x14ac:dyDescent="0.25">
      <c r="B39" s="2"/>
      <c r="C39" s="2"/>
      <c r="D39" s="2"/>
      <c r="E39" s="2"/>
      <c r="F39" s="2"/>
      <c r="G39" s="2"/>
      <c r="H39" s="2"/>
      <c r="I39" s="2"/>
    </row>
    <row r="40" spans="1:10" x14ac:dyDescent="0.25">
      <c r="B40" s="2"/>
      <c r="C40" s="2"/>
      <c r="D40" s="2"/>
      <c r="E40" s="2"/>
      <c r="F40" s="2"/>
      <c r="G40" s="2"/>
      <c r="H40" s="2"/>
      <c r="I40" s="2"/>
    </row>
  </sheetData>
  <sheetProtection insertRows="0" deleteRows="0"/>
  <mergeCells count="9">
    <mergeCell ref="B3:I3"/>
    <mergeCell ref="B5:I5"/>
    <mergeCell ref="B6:I6"/>
    <mergeCell ref="B7:I7"/>
    <mergeCell ref="B9:C11"/>
    <mergeCell ref="D9:H9"/>
    <mergeCell ref="I9:I10"/>
    <mergeCell ref="B4:I4"/>
    <mergeCell ref="B8:I8"/>
  </mergeCells>
  <dataValidations count="2">
    <dataValidation type="whole" operator="greaterThan" allowBlank="1" showInputMessage="1" showErrorMessage="1" errorTitle="DECIMAL" error="Sólo importes sin decimales, por favor." sqref="I13:I22">
      <formula1>0</formula1>
    </dataValidation>
    <dataValidation type="whole" allowBlank="1" showInputMessage="1" showErrorMessage="1" errorTitle="DECIMAL" error="Sólo importes sin decimales, por favor." sqref="D13:H22">
      <formula1>-999999999999999</formula1>
      <formula2>999999999999999</formula2>
    </dataValidation>
  </dataValidations>
  <printOptions horizontalCentered="1" verticalCentered="1"/>
  <pageMargins left="0.39370078740157483" right="0.39370078740157483" top="0.39370078740157483" bottom="0.39370078740157483" header="0" footer="0"/>
  <pageSetup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Eunice Evangelina Barrera Flores </cp:lastModifiedBy>
  <cp:lastPrinted>2024-02-26T22:58:52Z</cp:lastPrinted>
  <dcterms:created xsi:type="dcterms:W3CDTF">2015-01-16T17:03:57Z</dcterms:created>
  <dcterms:modified xsi:type="dcterms:W3CDTF">2024-04-02T17:08:52Z</dcterms:modified>
</cp:coreProperties>
</file>