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1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I36" i="1" s="1"/>
  <c r="I35" i="1"/>
  <c r="H35" i="1"/>
  <c r="H34" i="1"/>
  <c r="I34" i="1" s="1"/>
  <c r="I33" i="1"/>
  <c r="H33" i="1"/>
  <c r="H32" i="1"/>
  <c r="I32" i="1" s="1"/>
  <c r="I31" i="1"/>
  <c r="H31" i="1"/>
  <c r="H30" i="1"/>
  <c r="I30" i="1" s="1"/>
  <c r="I29" i="1"/>
  <c r="H29" i="1"/>
  <c r="H28" i="1"/>
  <c r="H26" i="1" s="1"/>
  <c r="G26" i="1"/>
  <c r="F26" i="1"/>
  <c r="E26" i="1"/>
  <c r="H24" i="1"/>
  <c r="I24" i="1" s="1"/>
  <c r="H23" i="1"/>
  <c r="I23" i="1" s="1"/>
  <c r="I22" i="1"/>
  <c r="H22" i="1"/>
  <c r="H21" i="1"/>
  <c r="I21" i="1" s="1"/>
  <c r="H20" i="1"/>
  <c r="I20" i="1" s="1"/>
  <c r="H19" i="1"/>
  <c r="H16" i="1" s="1"/>
  <c r="H38" i="1" s="1"/>
  <c r="I18" i="1"/>
  <c r="H18" i="1"/>
  <c r="G16" i="1"/>
  <c r="G38" i="1" s="1"/>
  <c r="F16" i="1"/>
  <c r="F38" i="1" s="1"/>
  <c r="E16" i="1"/>
  <c r="E38" i="1" s="1"/>
  <c r="I19" i="1" l="1"/>
  <c r="I16" i="1" s="1"/>
  <c r="I38" i="1" s="1"/>
  <c r="I28" i="1"/>
  <c r="I26" i="1" s="1"/>
</calcChain>
</file>

<file path=xl/sharedStrings.xml><?xml version="1.0" encoding="utf-8"?>
<sst xmlns="http://schemas.openxmlformats.org/spreadsheetml/2006/main" count="34" uniqueCount="34">
  <si>
    <t>Comisión Municipal de Agua Potable y Alcantarillado de Güémez</t>
  </si>
  <si>
    <t>Cuenta Pública 2023</t>
  </si>
  <si>
    <t>Estado Analítico del Activo</t>
  </si>
  <si>
    <t>Del 01 de Enero al 31 de Diciembre de 2023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</si>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</sst>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sz val="10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b/>
      <sz val="10"/>
      <color theme="0"/>
      <name val="Encode Sans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left"/>
    </xf>
    <xf numFmtId="0" fontId="3" fillId="0" borderId="0" xfId="0" applyFont="1"/>
    <xf numFmtId="0" fontId="2" fillId="2" borderId="0" xfId="0" applyFont="1" applyFill="1"/>
    <xf numFmtId="0" fontId="5" fillId="2" borderId="0" xfId="2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right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9" fillId="3" borderId="4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Border="1"/>
    <xf numFmtId="0" fontId="14" fillId="2" borderId="7" xfId="0" applyFont="1" applyFill="1" applyBorder="1" applyAlignment="1">
      <alignment vertical="top"/>
    </xf>
    <xf numFmtId="3" fontId="14" fillId="2" borderId="0" xfId="0" applyNumberFormat="1" applyFont="1" applyFill="1" applyBorder="1" applyAlignment="1">
      <alignment vertical="top"/>
    </xf>
    <xf numFmtId="0" fontId="14" fillId="2" borderId="8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15" fillId="2" borderId="7" xfId="0" applyFont="1" applyFill="1" applyBorder="1" applyAlignment="1">
      <alignment vertical="top"/>
    </xf>
    <xf numFmtId="3" fontId="14" fillId="2" borderId="0" xfId="1" applyNumberFormat="1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6" fillId="2" borderId="7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3" fontId="16" fillId="2" borderId="0" xfId="0" applyNumberFormat="1" applyFont="1" applyFill="1" applyBorder="1" applyAlignment="1">
      <alignment vertical="top"/>
    </xf>
    <xf numFmtId="0" fontId="16" fillId="2" borderId="8" xfId="0" applyFont="1" applyFill="1" applyBorder="1" applyAlignment="1">
      <alignment vertical="top"/>
    </xf>
    <xf numFmtId="3" fontId="17" fillId="2" borderId="0" xfId="1" applyNumberFormat="1" applyFont="1" applyFill="1" applyBorder="1" applyAlignment="1" applyProtection="1">
      <alignment vertical="top"/>
      <protection locked="0"/>
    </xf>
    <xf numFmtId="3" fontId="17" fillId="2" borderId="0" xfId="1" applyNumberFormat="1" applyFont="1" applyFill="1" applyBorder="1" applyAlignment="1" applyProtection="1">
      <alignment vertical="top"/>
    </xf>
    <xf numFmtId="0" fontId="16" fillId="2" borderId="0" xfId="0" applyFont="1" applyFill="1" applyBorder="1" applyAlignment="1">
      <alignment horizontal="left" vertical="top"/>
    </xf>
    <xf numFmtId="3" fontId="16" fillId="2" borderId="0" xfId="1" applyNumberFormat="1" applyFont="1" applyFill="1" applyBorder="1" applyAlignment="1">
      <alignment vertical="top"/>
    </xf>
    <xf numFmtId="3" fontId="17" fillId="2" borderId="0" xfId="1" applyNumberFormat="1" applyFont="1" applyFill="1" applyBorder="1" applyAlignment="1">
      <alignment vertical="top"/>
    </xf>
    <xf numFmtId="0" fontId="16" fillId="2" borderId="0" xfId="0" applyFont="1" applyFill="1" applyAlignment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16" fillId="0" borderId="0" xfId="0" applyFont="1"/>
    <xf numFmtId="0" fontId="17" fillId="2" borderId="0" xfId="0" applyFont="1" applyFill="1" applyBorder="1" applyAlignment="1">
      <alignment vertical="top"/>
    </xf>
    <xf numFmtId="0" fontId="12" fillId="0" borderId="0" xfId="0" applyFont="1"/>
    <xf numFmtId="0" fontId="18" fillId="2" borderId="0" xfId="0" applyFont="1" applyFill="1" applyBorder="1" applyAlignment="1">
      <alignment vertical="top"/>
    </xf>
    <xf numFmtId="0" fontId="16" fillId="2" borderId="0" xfId="0" applyFont="1" applyFill="1" applyBorder="1"/>
    <xf numFmtId="0" fontId="17" fillId="2" borderId="0" xfId="0" applyFont="1" applyFill="1" applyBorder="1"/>
    <xf numFmtId="43" fontId="17" fillId="2" borderId="0" xfId="1" applyFont="1" applyFill="1" applyBorder="1"/>
    <xf numFmtId="0" fontId="17" fillId="2" borderId="0" xfId="0" applyFont="1" applyFill="1" applyBorder="1" applyAlignment="1">
      <alignment vertical="center"/>
    </xf>
    <xf numFmtId="43" fontId="18" fillId="2" borderId="0" xfId="1" applyFont="1" applyFill="1" applyBorder="1"/>
    <xf numFmtId="0" fontId="16" fillId="2" borderId="0" xfId="0" applyFont="1" applyFill="1" applyBorder="1" applyAlignment="1"/>
    <xf numFmtId="0" fontId="13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 wrapText="1"/>
    </xf>
    <xf numFmtId="0" fontId="16" fillId="2" borderId="0" xfId="0" applyFont="1" applyFill="1"/>
    <xf numFmtId="0" fontId="16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 vertical="top" wrapText="1"/>
      <protection locked="0"/>
    </xf>
    <xf numFmtId="0" fontId="16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7" fillId="2" borderId="0" xfId="0" applyFont="1" applyFill="1" applyBorder="1" applyAlignment="1" applyProtection="1">
      <alignment horizontal="center" vertical="top"/>
      <protection locked="0"/>
    </xf>
    <xf numFmtId="0" fontId="13" fillId="2" borderId="0" xfId="0" applyFont="1" applyFill="1" applyBorder="1" applyAlignment="1">
      <alignment horizontal="left" vertical="top" wrapText="1"/>
    </xf>
    <xf numFmtId="0" fontId="13" fillId="2" borderId="7" xfId="2" applyNumberFormat="1" applyFont="1" applyFill="1" applyBorder="1" applyAlignment="1">
      <alignment horizontal="center" vertical="top"/>
    </xf>
    <xf numFmtId="0" fontId="13" fillId="2" borderId="0" xfId="2" applyNumberFormat="1" applyFont="1" applyFill="1" applyBorder="1" applyAlignment="1">
      <alignment horizontal="center" vertical="top"/>
    </xf>
    <xf numFmtId="0" fontId="13" fillId="2" borderId="8" xfId="2" applyNumberFormat="1" applyFont="1" applyFill="1" applyBorder="1" applyAlignment="1">
      <alignment horizontal="center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3" fillId="2" borderId="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Border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1</xdr:row>
      <xdr:rowOff>47625</xdr:rowOff>
    </xdr:from>
    <xdr:to>
      <xdr:col>3</xdr:col>
      <xdr:colOff>46702</xdr:colOff>
      <xdr:row>4</xdr:row>
      <xdr:rowOff>171529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09550"/>
          <a:ext cx="2542252" cy="914479"/>
        </a:xfrm>
        <a:prstGeom prst="rect">
          <a:avLst/>
        </a:prstGeom>
      </xdr:spPr>
    </xdr:pic>
    <xdr:clientData/>
  </xdr:twoCellAnchor>
  <xdr:twoCellAnchor editAs="oneCell">
    <xdr:from>
      <xdr:col>7</xdr:col>
      <xdr:colOff>552450</xdr:colOff>
      <xdr:row>1</xdr:row>
      <xdr:rowOff>190500</xdr:rowOff>
    </xdr:from>
    <xdr:to>
      <xdr:col>8</xdr:col>
      <xdr:colOff>929780</xdr:colOff>
      <xdr:row>4</xdr:row>
      <xdr:rowOff>15674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20225" y="352425"/>
          <a:ext cx="1615580" cy="615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B8" sqref="B8:J8"/>
    </sheetView>
  </sheetViews>
  <sheetFormatPr baseColWidth="10" defaultRowHeight="12.75" x14ac:dyDescent="0.2"/>
  <cols>
    <col min="1" max="1" width="3.140625" style="5" customWidth="1"/>
    <col min="2" max="2" width="11.42578125" style="5"/>
    <col min="3" max="3" width="34.42578125" style="5" customWidth="1"/>
    <col min="4" max="4" width="28.28515625" style="5" customWidth="1"/>
    <col min="5" max="9" width="18.5703125" style="5" customWidth="1"/>
    <col min="10" max="10" width="11.5703125" style="5" customWidth="1"/>
    <col min="11" max="11" width="3.140625" style="5" customWidth="1"/>
    <col min="12" max="16384" width="11.42578125" style="5"/>
  </cols>
  <sheetData>
    <row r="1" spans="1:12" ht="20.25" x14ac:dyDescent="0.45">
      <c r="A1" s="1"/>
      <c r="B1" s="1"/>
      <c r="C1" s="2"/>
      <c r="D1" s="75"/>
      <c r="E1" s="75"/>
      <c r="F1" s="75"/>
      <c r="G1" s="76"/>
      <c r="H1" s="76"/>
      <c r="I1" s="76"/>
      <c r="J1" s="3"/>
      <c r="K1" s="1"/>
      <c r="L1" s="4"/>
    </row>
    <row r="2" spans="1:12" ht="24.75" x14ac:dyDescent="0.55000000000000004">
      <c r="A2" s="6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6"/>
      <c r="L2" s="1"/>
    </row>
    <row r="3" spans="1:12" ht="30.75" customHeight="1" x14ac:dyDescent="0.55000000000000004">
      <c r="A3" s="6"/>
      <c r="B3" s="68" t="s">
        <v>1</v>
      </c>
      <c r="C3" s="68"/>
      <c r="D3" s="68"/>
      <c r="E3" s="68"/>
      <c r="F3" s="68"/>
      <c r="G3" s="68"/>
      <c r="H3" s="68"/>
      <c r="I3" s="68"/>
      <c r="J3" s="68"/>
      <c r="K3" s="6"/>
      <c r="L3" s="6"/>
    </row>
    <row r="4" spans="1:12" ht="24.75" x14ac:dyDescent="0.55000000000000004">
      <c r="A4" s="6"/>
      <c r="B4" s="68" t="s">
        <v>2</v>
      </c>
      <c r="C4" s="68"/>
      <c r="D4" s="68"/>
      <c r="E4" s="68"/>
      <c r="F4" s="68"/>
      <c r="G4" s="68"/>
      <c r="H4" s="68"/>
      <c r="I4" s="68"/>
      <c r="J4" s="68"/>
      <c r="K4" s="6"/>
      <c r="L4" s="6"/>
    </row>
    <row r="5" spans="1:12" ht="24.75" x14ac:dyDescent="0.55000000000000004">
      <c r="A5" s="6"/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"/>
      <c r="L5" s="6"/>
    </row>
    <row r="6" spans="1:12" ht="20.25" customHeight="1" x14ac:dyDescent="0.55000000000000004">
      <c r="A6" s="6"/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"/>
      <c r="L6" s="6"/>
    </row>
    <row r="7" spans="1:12" ht="4.5" customHeight="1" x14ac:dyDescent="0.55000000000000004">
      <c r="A7" s="6"/>
      <c r="B7" s="7"/>
      <c r="C7" s="8"/>
      <c r="D7" s="68"/>
      <c r="E7" s="68"/>
      <c r="F7" s="68"/>
      <c r="G7" s="68"/>
      <c r="H7" s="68"/>
      <c r="I7" s="53"/>
      <c r="J7" s="54"/>
      <c r="K7" s="6"/>
      <c r="L7" s="55"/>
    </row>
    <row r="8" spans="1:12" ht="6.75" customHeight="1" x14ac:dyDescent="0.45">
      <c r="A8" s="6"/>
      <c r="B8" s="69"/>
      <c r="C8" s="69"/>
      <c r="D8" s="69"/>
      <c r="E8" s="69"/>
      <c r="F8" s="69"/>
      <c r="G8" s="69"/>
      <c r="H8" s="69"/>
      <c r="I8" s="69"/>
      <c r="J8" s="69"/>
      <c r="K8" s="6"/>
      <c r="L8" s="1"/>
    </row>
    <row r="9" spans="1:12" ht="3.75" customHeight="1" x14ac:dyDescent="0.45">
      <c r="A9" s="6"/>
      <c r="B9" s="69"/>
      <c r="C9" s="69"/>
      <c r="D9" s="69"/>
      <c r="E9" s="69"/>
      <c r="F9" s="69"/>
      <c r="G9" s="69"/>
      <c r="H9" s="69"/>
      <c r="I9" s="69"/>
      <c r="J9" s="69"/>
      <c r="K9" s="6"/>
      <c r="L9" s="1"/>
    </row>
    <row r="10" spans="1:12" ht="31.5" x14ac:dyDescent="0.45">
      <c r="A10" s="6"/>
      <c r="B10" s="9"/>
      <c r="C10" s="70" t="s">
        <v>5</v>
      </c>
      <c r="D10" s="70"/>
      <c r="E10" s="10" t="s">
        <v>6</v>
      </c>
      <c r="F10" s="10" t="s">
        <v>7</v>
      </c>
      <c r="G10" s="11" t="s">
        <v>8</v>
      </c>
      <c r="H10" s="11" t="s">
        <v>9</v>
      </c>
      <c r="I10" s="11" t="s">
        <v>10</v>
      </c>
      <c r="J10" s="12"/>
      <c r="K10" s="6"/>
      <c r="L10" s="13"/>
    </row>
    <row r="11" spans="1:12" ht="24.75" x14ac:dyDescent="0.45">
      <c r="A11" s="6"/>
      <c r="B11" s="14"/>
      <c r="C11" s="71"/>
      <c r="D11" s="71"/>
      <c r="E11" s="15">
        <v>1</v>
      </c>
      <c r="F11" s="15">
        <v>2</v>
      </c>
      <c r="G11" s="16">
        <v>3</v>
      </c>
      <c r="H11" s="16" t="s">
        <v>11</v>
      </c>
      <c r="I11" s="16" t="s">
        <v>12</v>
      </c>
      <c r="J11" s="17"/>
      <c r="K11" s="6"/>
      <c r="L11" s="13"/>
    </row>
    <row r="12" spans="1:12" ht="15.75" x14ac:dyDescent="0.2">
      <c r="A12" s="18"/>
      <c r="B12" s="72"/>
      <c r="C12" s="73"/>
      <c r="D12" s="73"/>
      <c r="E12" s="73"/>
      <c r="F12" s="73"/>
      <c r="G12" s="73"/>
      <c r="H12" s="73"/>
      <c r="I12" s="73"/>
      <c r="J12" s="74"/>
      <c r="K12" s="18"/>
      <c r="L12" s="19"/>
    </row>
    <row r="13" spans="1:12" ht="15.75" x14ac:dyDescent="0.2">
      <c r="A13" s="18"/>
      <c r="B13" s="65"/>
      <c r="C13" s="66"/>
      <c r="D13" s="66"/>
      <c r="E13" s="66"/>
      <c r="F13" s="66"/>
      <c r="G13" s="66"/>
      <c r="H13" s="66"/>
      <c r="I13" s="66"/>
      <c r="J13" s="67"/>
      <c r="K13" s="18"/>
      <c r="L13" s="18"/>
    </row>
    <row r="14" spans="1:12" ht="15.75" x14ac:dyDescent="0.2">
      <c r="A14" s="18"/>
      <c r="B14" s="20"/>
      <c r="C14" s="59" t="s">
        <v>13</v>
      </c>
      <c r="D14" s="59"/>
      <c r="E14" s="21"/>
      <c r="F14" s="21"/>
      <c r="G14" s="21"/>
      <c r="H14" s="21"/>
      <c r="I14" s="21"/>
      <c r="J14" s="22"/>
      <c r="K14" s="18"/>
      <c r="L14" s="18"/>
    </row>
    <row r="15" spans="1:12" ht="15.75" x14ac:dyDescent="0.2">
      <c r="A15" s="18"/>
      <c r="B15" s="20"/>
      <c r="C15" s="23"/>
      <c r="D15" s="23"/>
      <c r="E15" s="21"/>
      <c r="F15" s="21"/>
      <c r="G15" s="21"/>
      <c r="H15" s="21"/>
      <c r="I15" s="21"/>
      <c r="J15" s="22"/>
      <c r="K15" s="18"/>
      <c r="L15" s="18"/>
    </row>
    <row r="16" spans="1:12" ht="15.75" x14ac:dyDescent="0.2">
      <c r="A16" s="18"/>
      <c r="B16" s="24"/>
      <c r="C16" s="64" t="s">
        <v>14</v>
      </c>
      <c r="D16" s="64"/>
      <c r="E16" s="25">
        <f>SUM(E18:E24)</f>
        <v>283216</v>
      </c>
      <c r="F16" s="25">
        <f>SUM(F18:F24)</f>
        <v>1647640</v>
      </c>
      <c r="G16" s="25">
        <f>SUM(G18:G24)</f>
        <v>1667394</v>
      </c>
      <c r="H16" s="25">
        <f>SUM(H18:H24)</f>
        <v>263462</v>
      </c>
      <c r="I16" s="25">
        <f>SUM(I18:I24)</f>
        <v>-19754</v>
      </c>
      <c r="J16" s="26"/>
      <c r="K16" s="18"/>
      <c r="L16" s="18"/>
    </row>
    <row r="17" spans="1:12" ht="15.75" x14ac:dyDescent="0.2">
      <c r="A17" s="18"/>
      <c r="B17" s="27"/>
      <c r="C17" s="28"/>
      <c r="D17" s="28"/>
      <c r="E17" s="29"/>
      <c r="F17" s="29"/>
      <c r="G17" s="29"/>
      <c r="H17" s="29"/>
      <c r="I17" s="29"/>
      <c r="J17" s="30"/>
      <c r="K17" s="18"/>
      <c r="L17" s="18"/>
    </row>
    <row r="18" spans="1:12" ht="15.75" x14ac:dyDescent="0.2">
      <c r="A18" s="18"/>
      <c r="B18" s="27"/>
      <c r="C18" s="58" t="s">
        <v>15</v>
      </c>
      <c r="D18" s="58"/>
      <c r="E18" s="31">
        <v>29865</v>
      </c>
      <c r="F18" s="31">
        <v>798458</v>
      </c>
      <c r="G18" s="31">
        <v>824213</v>
      </c>
      <c r="H18" s="32">
        <f>SUM(E18+F18-G18)</f>
        <v>4110</v>
      </c>
      <c r="I18" s="32">
        <f>H18-E18</f>
        <v>-25755</v>
      </c>
      <c r="J18" s="30"/>
      <c r="K18" s="18"/>
      <c r="L18" s="18"/>
    </row>
    <row r="19" spans="1:12" ht="15.75" x14ac:dyDescent="0.2">
      <c r="A19" s="18"/>
      <c r="B19" s="27"/>
      <c r="C19" s="58" t="s">
        <v>16</v>
      </c>
      <c r="D19" s="58"/>
      <c r="E19" s="31">
        <v>65105</v>
      </c>
      <c r="F19" s="31">
        <v>784520</v>
      </c>
      <c r="G19" s="31">
        <v>843181</v>
      </c>
      <c r="H19" s="32">
        <f>SUM(E19+F19-G19)</f>
        <v>6444</v>
      </c>
      <c r="I19" s="32">
        <f t="shared" ref="I19:I24" si="0">H19-E19</f>
        <v>-58661</v>
      </c>
      <c r="J19" s="30"/>
      <c r="K19" s="18"/>
      <c r="L19" s="18"/>
    </row>
    <row r="20" spans="1:12" ht="15.75" x14ac:dyDescent="0.2">
      <c r="A20" s="18"/>
      <c r="B20" s="27"/>
      <c r="C20" s="58" t="s">
        <v>17</v>
      </c>
      <c r="D20" s="58"/>
      <c r="E20" s="31">
        <v>188246</v>
      </c>
      <c r="F20" s="31">
        <v>64662</v>
      </c>
      <c r="G20" s="31">
        <v>0</v>
      </c>
      <c r="H20" s="32">
        <f t="shared" ref="H20:H24" si="1">SUM(E20+F20-G20)</f>
        <v>252908</v>
      </c>
      <c r="I20" s="32">
        <f t="shared" si="0"/>
        <v>64662</v>
      </c>
      <c r="J20" s="30"/>
      <c r="K20" s="18"/>
      <c r="L20" s="18"/>
    </row>
    <row r="21" spans="1:12" ht="15.75" x14ac:dyDescent="0.2">
      <c r="A21" s="18"/>
      <c r="B21" s="27"/>
      <c r="C21" s="58" t="s">
        <v>18</v>
      </c>
      <c r="D21" s="58"/>
      <c r="E21" s="31">
        <v>0</v>
      </c>
      <c r="F21" s="31">
        <v>0</v>
      </c>
      <c r="G21" s="31">
        <v>0</v>
      </c>
      <c r="H21" s="32">
        <f t="shared" si="1"/>
        <v>0</v>
      </c>
      <c r="I21" s="32">
        <f t="shared" si="0"/>
        <v>0</v>
      </c>
      <c r="J21" s="30"/>
      <c r="K21" s="18"/>
      <c r="L21" s="18"/>
    </row>
    <row r="22" spans="1:12" ht="15.75" x14ac:dyDescent="0.2">
      <c r="A22" s="18"/>
      <c r="B22" s="27"/>
      <c r="C22" s="58" t="s">
        <v>19</v>
      </c>
      <c r="D22" s="58"/>
      <c r="E22" s="31">
        <v>0</v>
      </c>
      <c r="F22" s="31">
        <v>0</v>
      </c>
      <c r="G22" s="31">
        <v>0</v>
      </c>
      <c r="H22" s="32">
        <f t="shared" si="1"/>
        <v>0</v>
      </c>
      <c r="I22" s="32">
        <f t="shared" si="0"/>
        <v>0</v>
      </c>
      <c r="J22" s="30"/>
      <c r="K22" s="18"/>
      <c r="L22" s="18"/>
    </row>
    <row r="23" spans="1:12" ht="15.75" x14ac:dyDescent="0.2">
      <c r="A23" s="18"/>
      <c r="B23" s="27"/>
      <c r="C23" s="58" t="s">
        <v>20</v>
      </c>
      <c r="D23" s="58"/>
      <c r="E23" s="31">
        <v>0</v>
      </c>
      <c r="F23" s="31">
        <v>0</v>
      </c>
      <c r="G23" s="31">
        <v>0</v>
      </c>
      <c r="H23" s="32">
        <f t="shared" si="1"/>
        <v>0</v>
      </c>
      <c r="I23" s="32">
        <f t="shared" si="0"/>
        <v>0</v>
      </c>
      <c r="J23" s="30"/>
      <c r="K23" s="18"/>
      <c r="L23" s="18"/>
    </row>
    <row r="24" spans="1:12" ht="15.75" x14ac:dyDescent="0.2">
      <c r="A24" s="18"/>
      <c r="B24" s="27"/>
      <c r="C24" s="58" t="s">
        <v>21</v>
      </c>
      <c r="D24" s="58"/>
      <c r="E24" s="31">
        <v>0</v>
      </c>
      <c r="F24" s="31">
        <v>0</v>
      </c>
      <c r="G24" s="31">
        <v>0</v>
      </c>
      <c r="H24" s="32">
        <f t="shared" si="1"/>
        <v>0</v>
      </c>
      <c r="I24" s="32">
        <f t="shared" si="0"/>
        <v>0</v>
      </c>
      <c r="J24" s="30"/>
      <c r="K24" s="18"/>
      <c r="L24" s="18"/>
    </row>
    <row r="25" spans="1:12" ht="15.75" x14ac:dyDescent="0.2">
      <c r="A25" s="18"/>
      <c r="B25" s="27"/>
      <c r="C25" s="33"/>
      <c r="D25" s="33"/>
      <c r="E25" s="34"/>
      <c r="F25" s="34"/>
      <c r="G25" s="34"/>
      <c r="H25" s="34"/>
      <c r="I25" s="34"/>
      <c r="J25" s="30"/>
      <c r="K25" s="18"/>
      <c r="L25" s="18"/>
    </row>
    <row r="26" spans="1:12" ht="15.75" x14ac:dyDescent="0.2">
      <c r="A26" s="18"/>
      <c r="B26" s="24"/>
      <c r="C26" s="64" t="s">
        <v>22</v>
      </c>
      <c r="D26" s="64"/>
      <c r="E26" s="25">
        <f>SUM(E28:E36)</f>
        <v>0</v>
      </c>
      <c r="F26" s="25">
        <f>SUM(F28:F36)</f>
        <v>0</v>
      </c>
      <c r="G26" s="25">
        <f>SUM(G28:G36)</f>
        <v>0</v>
      </c>
      <c r="H26" s="25">
        <f>SUM(H28:H36)</f>
        <v>0</v>
      </c>
      <c r="I26" s="25">
        <f>SUM(I28:I36)</f>
        <v>0</v>
      </c>
      <c r="J26" s="26"/>
      <c r="K26" s="18"/>
      <c r="L26" s="18"/>
    </row>
    <row r="27" spans="1:12" ht="15.75" x14ac:dyDescent="0.2">
      <c r="A27" s="18"/>
      <c r="B27" s="27"/>
      <c r="C27" s="28"/>
      <c r="D27" s="33"/>
      <c r="E27" s="29"/>
      <c r="F27" s="29"/>
      <c r="G27" s="29"/>
      <c r="H27" s="29"/>
      <c r="I27" s="29"/>
      <c r="J27" s="30"/>
      <c r="K27" s="18"/>
      <c r="L27" s="18"/>
    </row>
    <row r="28" spans="1:12" ht="15.75" x14ac:dyDescent="0.2">
      <c r="A28" s="18"/>
      <c r="B28" s="27"/>
      <c r="C28" s="58" t="s">
        <v>23</v>
      </c>
      <c r="D28" s="58"/>
      <c r="E28" s="31">
        <v>0</v>
      </c>
      <c r="F28" s="31">
        <v>0</v>
      </c>
      <c r="G28" s="31">
        <v>0</v>
      </c>
      <c r="H28" s="35">
        <f>SUM(E28+F28-G28)</f>
        <v>0</v>
      </c>
      <c r="I28" s="35">
        <f>H28-E28</f>
        <v>0</v>
      </c>
      <c r="J28" s="30"/>
      <c r="K28" s="18"/>
      <c r="L28" s="18"/>
    </row>
    <row r="29" spans="1:12" ht="15.75" x14ac:dyDescent="0.2">
      <c r="A29" s="18"/>
      <c r="B29" s="27"/>
      <c r="C29" s="58" t="s">
        <v>24</v>
      </c>
      <c r="D29" s="58"/>
      <c r="E29" s="31">
        <v>0</v>
      </c>
      <c r="F29" s="31">
        <v>0</v>
      </c>
      <c r="G29" s="31">
        <v>0</v>
      </c>
      <c r="H29" s="35">
        <f t="shared" ref="H29:H36" si="2">SUM(E29+F29-G29)</f>
        <v>0</v>
      </c>
      <c r="I29" s="35">
        <f t="shared" ref="I29:I36" si="3">H29-E29</f>
        <v>0</v>
      </c>
      <c r="J29" s="30"/>
      <c r="K29" s="18"/>
      <c r="L29" s="18"/>
    </row>
    <row r="30" spans="1:12" ht="15.75" x14ac:dyDescent="0.2">
      <c r="A30" s="18"/>
      <c r="B30" s="27"/>
      <c r="C30" s="58" t="s">
        <v>25</v>
      </c>
      <c r="D30" s="58"/>
      <c r="E30" s="31">
        <v>0</v>
      </c>
      <c r="F30" s="31">
        <v>0</v>
      </c>
      <c r="G30" s="31">
        <v>0</v>
      </c>
      <c r="H30" s="35">
        <f t="shared" si="2"/>
        <v>0</v>
      </c>
      <c r="I30" s="35">
        <f t="shared" si="3"/>
        <v>0</v>
      </c>
      <c r="J30" s="30"/>
      <c r="K30" s="18"/>
      <c r="L30" s="18"/>
    </row>
    <row r="31" spans="1:12" ht="15.75" x14ac:dyDescent="0.2">
      <c r="A31" s="18"/>
      <c r="B31" s="27"/>
      <c r="C31" s="58" t="s">
        <v>26</v>
      </c>
      <c r="D31" s="58"/>
      <c r="E31" s="31">
        <v>0</v>
      </c>
      <c r="F31" s="31">
        <v>0</v>
      </c>
      <c r="G31" s="31">
        <v>0</v>
      </c>
      <c r="H31" s="35">
        <f t="shared" si="2"/>
        <v>0</v>
      </c>
      <c r="I31" s="35">
        <f t="shared" si="3"/>
        <v>0</v>
      </c>
      <c r="J31" s="30"/>
      <c r="K31" s="18"/>
      <c r="L31" s="18"/>
    </row>
    <row r="32" spans="1:12" ht="15.75" x14ac:dyDescent="0.2">
      <c r="A32" s="18"/>
      <c r="B32" s="27"/>
      <c r="C32" s="58" t="s">
        <v>27</v>
      </c>
      <c r="D32" s="58"/>
      <c r="E32" s="31">
        <v>0</v>
      </c>
      <c r="F32" s="31">
        <v>0</v>
      </c>
      <c r="G32" s="31">
        <v>0</v>
      </c>
      <c r="H32" s="35">
        <f t="shared" si="2"/>
        <v>0</v>
      </c>
      <c r="I32" s="35">
        <f t="shared" si="3"/>
        <v>0</v>
      </c>
      <c r="J32" s="30"/>
      <c r="K32" s="18"/>
      <c r="L32" s="18"/>
    </row>
    <row r="33" spans="1:12" ht="15.75" x14ac:dyDescent="0.2">
      <c r="A33" s="18"/>
      <c r="B33" s="27"/>
      <c r="C33" s="58" t="s">
        <v>28</v>
      </c>
      <c r="D33" s="58"/>
      <c r="E33" s="31">
        <v>0</v>
      </c>
      <c r="F33" s="31">
        <v>0</v>
      </c>
      <c r="G33" s="31">
        <v>0</v>
      </c>
      <c r="H33" s="35">
        <f t="shared" si="2"/>
        <v>0</v>
      </c>
      <c r="I33" s="35">
        <f t="shared" si="3"/>
        <v>0</v>
      </c>
      <c r="J33" s="30"/>
      <c r="K33" s="18"/>
      <c r="L33" s="18"/>
    </row>
    <row r="34" spans="1:12" ht="15.75" x14ac:dyDescent="0.2">
      <c r="A34" s="18"/>
      <c r="B34" s="27"/>
      <c r="C34" s="58" t="s">
        <v>29</v>
      </c>
      <c r="D34" s="58"/>
      <c r="E34" s="31">
        <v>0</v>
      </c>
      <c r="F34" s="31">
        <v>0</v>
      </c>
      <c r="G34" s="31">
        <v>0</v>
      </c>
      <c r="H34" s="35">
        <f t="shared" si="2"/>
        <v>0</v>
      </c>
      <c r="I34" s="35">
        <f t="shared" si="3"/>
        <v>0</v>
      </c>
      <c r="J34" s="30"/>
      <c r="K34" s="18"/>
      <c r="L34" s="18"/>
    </row>
    <row r="35" spans="1:12" ht="15.75" x14ac:dyDescent="0.2">
      <c r="A35" s="18"/>
      <c r="B35" s="27"/>
      <c r="C35" s="58" t="s">
        <v>30</v>
      </c>
      <c r="D35" s="58"/>
      <c r="E35" s="31">
        <v>0</v>
      </c>
      <c r="F35" s="31">
        <v>0</v>
      </c>
      <c r="G35" s="31">
        <v>0</v>
      </c>
      <c r="H35" s="35">
        <f t="shared" si="2"/>
        <v>0</v>
      </c>
      <c r="I35" s="35">
        <f t="shared" si="3"/>
        <v>0</v>
      </c>
      <c r="J35" s="30"/>
      <c r="K35" s="18"/>
      <c r="L35" s="18"/>
    </row>
    <row r="36" spans="1:12" ht="15.75" x14ac:dyDescent="0.2">
      <c r="A36" s="18"/>
      <c r="B36" s="27"/>
      <c r="C36" s="58" t="s">
        <v>31</v>
      </c>
      <c r="D36" s="58"/>
      <c r="E36" s="31">
        <v>0</v>
      </c>
      <c r="F36" s="31">
        <v>0</v>
      </c>
      <c r="G36" s="31">
        <v>0</v>
      </c>
      <c r="H36" s="35">
        <f t="shared" si="2"/>
        <v>0</v>
      </c>
      <c r="I36" s="35">
        <f t="shared" si="3"/>
        <v>0</v>
      </c>
      <c r="J36" s="30"/>
      <c r="K36" s="18"/>
      <c r="L36" s="18"/>
    </row>
    <row r="37" spans="1:12" ht="15.75" x14ac:dyDescent="0.2">
      <c r="A37" s="18"/>
      <c r="B37" s="27"/>
      <c r="C37" s="33"/>
      <c r="D37" s="33"/>
      <c r="E37" s="34"/>
      <c r="F37" s="29"/>
      <c r="G37" s="29"/>
      <c r="H37" s="29"/>
      <c r="I37" s="29"/>
      <c r="J37" s="30"/>
      <c r="K37" s="18"/>
      <c r="L37" s="18"/>
    </row>
    <row r="38" spans="1:12" ht="15.75" x14ac:dyDescent="0.2">
      <c r="A38" s="18"/>
      <c r="B38" s="20"/>
      <c r="C38" s="59" t="s">
        <v>32</v>
      </c>
      <c r="D38" s="59"/>
      <c r="E38" s="25">
        <f>SUM(E16+E26)</f>
        <v>283216</v>
      </c>
      <c r="F38" s="25">
        <f>SUM(F16+F26)</f>
        <v>1647640</v>
      </c>
      <c r="G38" s="25">
        <f>SUM(G16+G26)</f>
        <v>1667394</v>
      </c>
      <c r="H38" s="25">
        <f>SUM(H16+H26)</f>
        <v>263462</v>
      </c>
      <c r="I38" s="25">
        <f>SUM(I16+I26)</f>
        <v>-19754</v>
      </c>
      <c r="J38" s="22"/>
      <c r="K38" s="18"/>
      <c r="L38" s="18"/>
    </row>
    <row r="39" spans="1:12" ht="15.75" x14ac:dyDescent="0.2">
      <c r="A39" s="18"/>
      <c r="B39" s="60"/>
      <c r="C39" s="61"/>
      <c r="D39" s="61"/>
      <c r="E39" s="61"/>
      <c r="F39" s="61"/>
      <c r="G39" s="61"/>
      <c r="H39" s="61"/>
      <c r="I39" s="61"/>
      <c r="J39" s="62"/>
      <c r="K39" s="18"/>
      <c r="L39" s="18"/>
    </row>
    <row r="40" spans="1:12" ht="15.75" x14ac:dyDescent="0.25">
      <c r="A40" s="18"/>
      <c r="B40" s="36"/>
      <c r="C40" s="37"/>
      <c r="D40" s="38"/>
      <c r="E40" s="39"/>
      <c r="F40" s="36"/>
      <c r="G40" s="36"/>
      <c r="H40" s="36"/>
      <c r="I40" s="36"/>
      <c r="J40" s="36"/>
      <c r="K40" s="18"/>
      <c r="L40" s="18"/>
    </row>
    <row r="41" spans="1:12" ht="15.75" customHeight="1" x14ac:dyDescent="0.2">
      <c r="A41" s="18"/>
      <c r="B41" s="40" t="s">
        <v>33</v>
      </c>
      <c r="C41" s="40"/>
      <c r="D41" s="40"/>
      <c r="E41" s="40"/>
      <c r="F41" s="40"/>
      <c r="G41" s="40"/>
      <c r="H41" s="40"/>
      <c r="I41" s="41"/>
      <c r="J41" s="40"/>
      <c r="K41" s="18"/>
      <c r="L41" s="42"/>
    </row>
    <row r="42" spans="1:12" ht="15.75" x14ac:dyDescent="0.25">
      <c r="A42" s="18"/>
      <c r="B42" s="43"/>
      <c r="C42" s="40"/>
      <c r="D42" s="44"/>
      <c r="E42" s="45"/>
      <c r="F42" s="45"/>
      <c r="G42" s="43"/>
      <c r="H42" s="46"/>
      <c r="I42" s="44"/>
      <c r="J42" s="45"/>
      <c r="K42" s="18"/>
      <c r="L42" s="47"/>
    </row>
    <row r="43" spans="1:12" ht="15.75" x14ac:dyDescent="0.25">
      <c r="A43" s="18"/>
      <c r="B43" s="43"/>
      <c r="C43" s="63"/>
      <c r="D43" s="63"/>
      <c r="E43" s="45"/>
      <c r="F43" s="56"/>
      <c r="G43" s="56"/>
      <c r="H43" s="56"/>
      <c r="I43" s="56"/>
      <c r="J43" s="45"/>
      <c r="K43" s="18"/>
      <c r="L43" s="47"/>
    </row>
    <row r="44" spans="1:12" ht="15.75" x14ac:dyDescent="0.25">
      <c r="A44" s="18"/>
      <c r="B44" s="43"/>
      <c r="C44" s="56"/>
      <c r="D44" s="56"/>
      <c r="E44" s="48"/>
      <c r="F44" s="56"/>
      <c r="G44" s="56"/>
      <c r="H44" s="56"/>
      <c r="I44" s="56"/>
      <c r="J44" s="49"/>
      <c r="K44" s="18"/>
      <c r="L44" s="19"/>
    </row>
    <row r="45" spans="1:12" ht="15.75" x14ac:dyDescent="0.25">
      <c r="A45" s="18"/>
      <c r="B45" s="43"/>
      <c r="C45" s="57"/>
      <c r="D45" s="57"/>
      <c r="E45" s="50"/>
      <c r="F45" s="57"/>
      <c r="G45" s="57"/>
      <c r="H45" s="57"/>
      <c r="I45" s="57"/>
      <c r="J45" s="49"/>
      <c r="K45" s="18"/>
      <c r="L45" s="19"/>
    </row>
    <row r="46" spans="1:12" ht="15.75" x14ac:dyDescent="0.25">
      <c r="A46" s="18"/>
      <c r="B46" s="51"/>
      <c r="C46" s="43"/>
      <c r="D46" s="43"/>
      <c r="E46" s="52"/>
      <c r="F46" s="43"/>
      <c r="G46" s="43"/>
      <c r="H46" s="43"/>
      <c r="I46" s="51"/>
      <c r="J46" s="51"/>
      <c r="K46" s="18"/>
      <c r="L46" s="41"/>
    </row>
    <row r="47" spans="1:12" ht="15.75" x14ac:dyDescent="0.25">
      <c r="A47" s="18"/>
      <c r="B47" s="51"/>
      <c r="C47" s="43"/>
      <c r="D47" s="43"/>
      <c r="E47" s="52"/>
      <c r="F47" s="43"/>
      <c r="G47" s="43"/>
      <c r="H47" s="43"/>
      <c r="I47" s="51"/>
      <c r="J47" s="51"/>
      <c r="K47" s="18"/>
      <c r="L47" s="41"/>
    </row>
    <row r="48" spans="1:12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</sheetData>
  <mergeCells count="40">
    <mergeCell ref="B5:J5"/>
    <mergeCell ref="D1:F1"/>
    <mergeCell ref="G1:I1"/>
    <mergeCell ref="B2:J2"/>
    <mergeCell ref="B3:J3"/>
    <mergeCell ref="B4:J4"/>
    <mergeCell ref="C20:D20"/>
    <mergeCell ref="B6:J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Jose Antonio Torres Gonzalez</cp:lastModifiedBy>
  <dcterms:created xsi:type="dcterms:W3CDTF">2024-02-26T22:40:11Z</dcterms:created>
  <dcterms:modified xsi:type="dcterms:W3CDTF">2024-03-13T17:13:45Z</dcterms:modified>
</cp:coreProperties>
</file>