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2" i="1" l="1"/>
  <c r="D22" i="1"/>
  <c r="E20" i="1" l="1"/>
  <c r="H20" i="1" s="1"/>
  <c r="E18" i="1"/>
  <c r="H18" i="1" s="1"/>
  <c r="F22" i="1"/>
  <c r="C22" i="1"/>
  <c r="E16" i="1" l="1"/>
  <c r="H16" i="1" s="1"/>
  <c r="E14" i="1"/>
  <c r="H14" i="1" s="1"/>
  <c r="E12" i="1"/>
  <c r="H12" i="1" l="1"/>
  <c r="H22" i="1" s="1"/>
  <c r="E22" i="1"/>
</calcChain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<sst xmlns="http://schemas.openxmlformats.org/spreadsheetml/2006/main" count="22" uniqueCount="22">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</sst>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074727" y="389659"/>
          <a:ext cx="1740478" cy="56284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37706" y="493569"/>
          <a:ext cx="2216726" cy="103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99" zoomScaleNormal="99" zoomScalePageLayoutView="70" workbookViewId="0">
      <selection activeCell="D19" sqref="D19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8"/>
      <c r="B1" s="18"/>
      <c r="C1" s="18"/>
      <c r="D1" s="18"/>
      <c r="E1" s="18"/>
      <c r="F1" s="18"/>
      <c r="G1" s="18"/>
      <c r="H1" s="18"/>
    </row>
    <row r="2" spans="1:8" ht="24" x14ac:dyDescent="0.25">
      <c r="A2" s="24" t="s">
        <v>21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19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17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0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20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 x14ac:dyDescent="0.25">
      <c r="A8" s="26" t="s">
        <v>1</v>
      </c>
      <c r="B8" s="27"/>
      <c r="C8" s="32" t="s">
        <v>2</v>
      </c>
      <c r="D8" s="33"/>
      <c r="E8" s="33"/>
      <c r="F8" s="33"/>
      <c r="G8" s="34"/>
      <c r="H8" s="26" t="s">
        <v>3</v>
      </c>
    </row>
    <row r="9" spans="1:8" ht="29.25" customHeight="1" x14ac:dyDescent="0.25">
      <c r="A9" s="28"/>
      <c r="B9" s="29"/>
      <c r="C9" s="19" t="s">
        <v>4</v>
      </c>
      <c r="D9" s="20" t="s">
        <v>5</v>
      </c>
      <c r="E9" s="19" t="s">
        <v>6</v>
      </c>
      <c r="F9" s="19" t="s">
        <v>7</v>
      </c>
      <c r="G9" s="19" t="s">
        <v>8</v>
      </c>
      <c r="H9" s="30"/>
    </row>
    <row r="10" spans="1:8" x14ac:dyDescent="0.25">
      <c r="A10" s="30"/>
      <c r="B10" s="31"/>
      <c r="C10" s="19">
        <v>1</v>
      </c>
      <c r="D10" s="19">
        <v>2</v>
      </c>
      <c r="E10" s="19" t="s">
        <v>9</v>
      </c>
      <c r="F10" s="19">
        <v>4</v>
      </c>
      <c r="G10" s="19">
        <v>5</v>
      </c>
      <c r="H10" s="19" t="s">
        <v>10</v>
      </c>
    </row>
    <row r="11" spans="1:8" x14ac:dyDescent="0.25">
      <c r="A11" s="3"/>
      <c r="B11" s="4"/>
      <c r="C11" s="5"/>
      <c r="D11" s="5"/>
      <c r="E11" s="5"/>
      <c r="F11" s="5"/>
      <c r="G11" s="5"/>
      <c r="H11" s="5"/>
    </row>
    <row r="12" spans="1:8" x14ac:dyDescent="0.25">
      <c r="A12" s="22" t="s">
        <v>11</v>
      </c>
      <c r="B12" s="23"/>
      <c r="C12" s="6">
        <v>868000</v>
      </c>
      <c r="D12" s="6">
        <v>6000</v>
      </c>
      <c r="E12" s="7">
        <f>C12+D12</f>
        <v>874000</v>
      </c>
      <c r="F12" s="6">
        <v>807633</v>
      </c>
      <c r="G12" s="6">
        <v>807633</v>
      </c>
      <c r="H12" s="7">
        <f>E12-F12</f>
        <v>66367</v>
      </c>
    </row>
    <row r="13" spans="1:8" x14ac:dyDescent="0.25">
      <c r="A13" s="8"/>
      <c r="B13" s="9"/>
      <c r="C13" s="7"/>
      <c r="D13" s="7"/>
      <c r="E13" s="7"/>
      <c r="F13" s="7"/>
      <c r="G13" s="7"/>
      <c r="H13" s="7"/>
    </row>
    <row r="14" spans="1:8" x14ac:dyDescent="0.25">
      <c r="A14" s="22" t="s">
        <v>12</v>
      </c>
      <c r="B14" s="23"/>
      <c r="C14" s="6">
        <v>7000</v>
      </c>
      <c r="D14" s="6">
        <v>-6000</v>
      </c>
      <c r="E14" s="7">
        <f>C14+D14</f>
        <v>1000</v>
      </c>
      <c r="F14" s="6">
        <v>0</v>
      </c>
      <c r="G14" s="6">
        <v>0</v>
      </c>
      <c r="H14" s="7">
        <f>E14-F14</f>
        <v>1000</v>
      </c>
    </row>
    <row r="15" spans="1:8" x14ac:dyDescent="0.25">
      <c r="A15" s="8"/>
      <c r="B15" s="9"/>
      <c r="C15" s="7"/>
      <c r="D15" s="7"/>
      <c r="E15" s="7"/>
      <c r="F15" s="7"/>
      <c r="G15" s="7"/>
      <c r="H15" s="7"/>
    </row>
    <row r="16" spans="1:8" ht="24" customHeight="1" x14ac:dyDescent="0.25">
      <c r="A16" s="22" t="s">
        <v>13</v>
      </c>
      <c r="B16" s="23"/>
      <c r="C16" s="6">
        <v>0</v>
      </c>
      <c r="D16" s="6">
        <v>0</v>
      </c>
      <c r="E16" s="7">
        <f>C16+D16</f>
        <v>0</v>
      </c>
      <c r="F16" s="6">
        <v>0</v>
      </c>
      <c r="G16" s="6">
        <v>0</v>
      </c>
      <c r="H16" s="7">
        <f>E16-F16</f>
        <v>0</v>
      </c>
    </row>
    <row r="17" spans="1:8" s="1" customFormat="1" x14ac:dyDescent="0.25">
      <c r="A17" s="10"/>
      <c r="B17" s="11"/>
      <c r="C17" s="6"/>
      <c r="D17" s="6"/>
      <c r="E17" s="7"/>
      <c r="F17" s="6"/>
      <c r="G17" s="6"/>
      <c r="H17" s="7"/>
    </row>
    <row r="18" spans="1:8" s="1" customFormat="1" x14ac:dyDescent="0.25">
      <c r="A18" s="12" t="s">
        <v>15</v>
      </c>
      <c r="B18" s="11"/>
      <c r="C18" s="6">
        <v>0</v>
      </c>
      <c r="D18" s="6">
        <v>0</v>
      </c>
      <c r="E18" s="7">
        <f>C18+D18</f>
        <v>0</v>
      </c>
      <c r="F18" s="6">
        <v>0</v>
      </c>
      <c r="G18" s="6">
        <v>0</v>
      </c>
      <c r="H18" s="7">
        <f>E18-F18</f>
        <v>0</v>
      </c>
    </row>
    <row r="19" spans="1:8" s="1" customFormat="1" x14ac:dyDescent="0.25">
      <c r="A19" s="12"/>
      <c r="B19" s="11"/>
      <c r="C19" s="6"/>
      <c r="D19" s="6"/>
      <c r="E19" s="7"/>
      <c r="F19" s="6"/>
      <c r="G19" s="6"/>
      <c r="H19" s="7"/>
    </row>
    <row r="20" spans="1:8" s="1" customFormat="1" x14ac:dyDescent="0.25">
      <c r="A20" s="12" t="s">
        <v>16</v>
      </c>
      <c r="B20" s="11"/>
      <c r="C20" s="6">
        <v>0</v>
      </c>
      <c r="D20" s="6">
        <v>0</v>
      </c>
      <c r="E20" s="7">
        <f>C20+D20</f>
        <v>0</v>
      </c>
      <c r="F20" s="6">
        <v>0</v>
      </c>
      <c r="G20" s="6">
        <v>0</v>
      </c>
      <c r="H20" s="7">
        <f>E20-F20</f>
        <v>0</v>
      </c>
    </row>
    <row r="21" spans="1:8" x14ac:dyDescent="0.25">
      <c r="A21" s="13"/>
      <c r="B21" s="14"/>
      <c r="C21" s="15"/>
      <c r="D21" s="15"/>
      <c r="E21" s="15"/>
      <c r="F21" s="15"/>
      <c r="G21" s="15"/>
      <c r="H21" s="15"/>
    </row>
    <row r="22" spans="1:8" x14ac:dyDescent="0.25">
      <c r="A22" s="13"/>
      <c r="B22" s="14" t="s">
        <v>14</v>
      </c>
      <c r="C22" s="16">
        <f>SUM(C12+C14+C16+C18+C20)</f>
        <v>875000</v>
      </c>
      <c r="D22" s="16">
        <f>SUM(D12+D14+D16+D18+D20)</f>
        <v>0</v>
      </c>
      <c r="E22" s="16">
        <f t="shared" ref="E22:H22" si="0">SUM(E12+E14+E16+E18+E20)</f>
        <v>875000</v>
      </c>
      <c r="F22" s="16">
        <f t="shared" si="0"/>
        <v>807633</v>
      </c>
      <c r="G22" s="16">
        <f>SUM(G12+G14+G16+G18+G20)</f>
        <v>807633</v>
      </c>
      <c r="H22" s="16">
        <f t="shared" si="0"/>
        <v>67367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17"/>
      <c r="C26" s="17"/>
      <c r="D26" s="17"/>
      <c r="E26" s="17"/>
      <c r="F26" s="17"/>
      <c r="G26" s="17"/>
      <c r="H26" s="2"/>
    </row>
    <row r="27" spans="1:8" x14ac:dyDescent="0.25">
      <c r="A27" s="2"/>
      <c r="B27" s="17"/>
      <c r="C27" s="17"/>
      <c r="D27" s="17"/>
      <c r="E27" s="17"/>
      <c r="F27" s="17"/>
      <c r="G27" s="17"/>
      <c r="H27" s="2"/>
    </row>
    <row r="28" spans="1:8" x14ac:dyDescent="0.25">
      <c r="A28" s="2"/>
      <c r="B28" s="17"/>
      <c r="C28" s="21"/>
      <c r="D28" s="21"/>
      <c r="E28" s="17"/>
      <c r="F28" s="21"/>
      <c r="G28" s="21"/>
      <c r="H28" s="2"/>
    </row>
    <row r="29" spans="1:8" x14ac:dyDescent="0.25">
      <c r="A29" s="2"/>
      <c r="B29" s="17"/>
      <c r="C29" s="21"/>
      <c r="D29" s="21"/>
      <c r="E29" s="17"/>
      <c r="F29" s="21"/>
      <c r="G29" s="21"/>
      <c r="H29" s="2"/>
    </row>
    <row r="30" spans="1:8" x14ac:dyDescent="0.25">
      <c r="A30" s="2"/>
      <c r="B30" s="17"/>
      <c r="C30" s="17"/>
      <c r="D30" s="17"/>
      <c r="E30" s="17"/>
      <c r="F30" s="17"/>
      <c r="G30" s="17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awgluvvbsbOapPTEEI/ClO31nWDAZU1SuP3YYXo3WVByWt3r6+ONV8JVQJSO7Fu/flEpxaZ7xw26TQQTyV2ioQ==" saltValue="CC8myQC/+hL+xktCl7Rwlg==" spinCount="100000" sheet="1" scenarios="1"/>
  <mergeCells count="16"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  <mergeCell ref="C28:D28"/>
    <mergeCell ref="C29:D29"/>
    <mergeCell ref="F28:G28"/>
    <mergeCell ref="F29:G29"/>
    <mergeCell ref="A16:B16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2022-12-20T17:23:41Z</cp:lastPrinted>
  <dcterms:created xsi:type="dcterms:W3CDTF">2015-01-16T17:40:25Z</dcterms:created>
  <dcterms:modified xsi:type="dcterms:W3CDTF">2024-03-13T17:09:13Z</dcterms:modified>
</cp:coreProperties>
</file>