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65" windowHeight="12000" tabRatio="863"/>
  </bookViews>
  <sheets>
    <sheet name="Balance Presupuestario" sheetId="5" r:id="rId1"/>
  </sheets>
  <definedNames>
    <definedName name="_xlnm.Print_Titles" localSheetId="0">'Balance Presupuestario'!$1:$5</definedName>
  </definedNames>
  <calcPr calcId="152511"/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<sst xmlns="http://schemas.openxmlformats.org/spreadsheetml/2006/main" count="68" uniqueCount="44">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</sst>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1409701</xdr:colOff>
      <xdr:row>1</xdr:row>
      <xdr:rowOff>152400</xdr:rowOff>
    </xdr:from>
    <xdr:ext cx="1470606" cy="457200"/>
    <xdr:sp macro="" textlink="">
      <xdr:nvSpPr>
        <xdr:cNvPr id="3" name="2 CuadroTexto"/>
        <xdr:cNvSpPr txBox="1"/>
      </xdr:nvSpPr>
      <xdr:spPr>
        <a:xfrm>
          <a:off x="8934451" y="352425"/>
          <a:ext cx="1470606" cy="4572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31824" y="352425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zoomScaleNormal="100" zoomScaleSheetLayoutView="100" zoomScalePageLayoutView="130" workbookViewId="0">
      <selection activeCell="C92" sqref="C92"/>
    </sheetView>
  </sheetViews>
  <sheetFormatPr baseColWidth="10" defaultRowHeight="15.75" x14ac:dyDescent="0.25"/>
  <cols>
    <col min="1" max="1" width="1.42578125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customWidth="1"/>
  </cols>
  <sheetData>
    <row r="1" spans="1:6" ht="24.75" x14ac:dyDescent="0.55000000000000004">
      <c r="A1" s="3"/>
      <c r="B1" s="40" t="s">
        <v>43</v>
      </c>
      <c r="C1" s="40"/>
      <c r="D1" s="40"/>
      <c r="E1" s="40"/>
      <c r="F1" s="40"/>
    </row>
    <row r="2" spans="1:6" ht="24.75" x14ac:dyDescent="0.55000000000000004">
      <c r="A2" s="3"/>
      <c r="B2" s="40" t="s">
        <v>41</v>
      </c>
      <c r="C2" s="40"/>
      <c r="D2" s="40"/>
      <c r="E2" s="40"/>
      <c r="F2" s="40"/>
    </row>
    <row r="3" spans="1:6" ht="24.75" x14ac:dyDescent="0.55000000000000004">
      <c r="A3" s="3"/>
      <c r="B3" s="56" t="s">
        <v>0</v>
      </c>
      <c r="C3" s="56"/>
      <c r="D3" s="56"/>
      <c r="E3" s="56"/>
      <c r="F3" s="56"/>
    </row>
    <row r="4" spans="1:6" ht="24.75" x14ac:dyDescent="0.55000000000000004">
      <c r="A4" s="3"/>
      <c r="B4" s="56" t="s">
        <v>42</v>
      </c>
      <c r="C4" s="56"/>
      <c r="D4" s="56"/>
      <c r="E4" s="56"/>
      <c r="F4" s="56"/>
    </row>
    <row r="5" spans="1:6" ht="24.75" x14ac:dyDescent="0.55000000000000004">
      <c r="A5" s="3"/>
      <c r="B5" s="56" t="s">
        <v>40</v>
      </c>
      <c r="C5" s="56"/>
      <c r="D5" s="56"/>
      <c r="E5" s="56"/>
      <c r="F5" s="56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3" t="s">
        <v>3</v>
      </c>
      <c r="C7" s="44"/>
      <c r="D7" s="52" t="s">
        <v>7</v>
      </c>
      <c r="E7" s="47" t="s">
        <v>1</v>
      </c>
      <c r="F7" s="52" t="s">
        <v>8</v>
      </c>
    </row>
    <row r="8" spans="1:6" ht="24" x14ac:dyDescent="0.55000000000000004">
      <c r="A8" s="3"/>
      <c r="B8" s="45"/>
      <c r="C8" s="46"/>
      <c r="D8" s="53"/>
      <c r="E8" s="48"/>
      <c r="F8" s="53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f>SUM(D11:D13)</f>
        <v>825000</v>
      </c>
      <c r="E10" s="10">
        <f>SUM(E11:E13)</f>
        <v>783479</v>
      </c>
      <c r="F10" s="10">
        <f>SUM(F11:F13)</f>
        <v>783479</v>
      </c>
    </row>
    <row r="11" spans="1:6" x14ac:dyDescent="0.25">
      <c r="A11" s="2"/>
      <c r="B11" s="8"/>
      <c r="C11" s="11" t="s">
        <v>5</v>
      </c>
      <c r="D11" s="12">
        <v>825000</v>
      </c>
      <c r="E11" s="12">
        <v>783479</v>
      </c>
      <c r="F11" s="12">
        <v>783479</v>
      </c>
    </row>
    <row r="12" spans="1:6" x14ac:dyDescent="0.25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 x14ac:dyDescent="0.25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 x14ac:dyDescent="0.25">
      <c r="A14" s="2"/>
      <c r="B14" s="8"/>
      <c r="C14" s="14"/>
      <c r="D14" s="15"/>
      <c r="E14" s="15"/>
      <c r="F14" s="15"/>
    </row>
    <row r="15" spans="1:6" x14ac:dyDescent="0.25">
      <c r="A15" s="2"/>
      <c r="B15" s="8"/>
      <c r="C15" s="9" t="s">
        <v>12</v>
      </c>
      <c r="D15" s="10">
        <f>SUM(D16:D17)</f>
        <v>875000</v>
      </c>
      <c r="E15" s="10">
        <f>SUM(E16:E17)</f>
        <v>807633</v>
      </c>
      <c r="F15" s="10">
        <f>SUM(F16:F17)</f>
        <v>807633</v>
      </c>
    </row>
    <row r="16" spans="1:6" x14ac:dyDescent="0.25">
      <c r="A16" s="2"/>
      <c r="B16" s="8"/>
      <c r="C16" s="11" t="s">
        <v>13</v>
      </c>
      <c r="D16" s="12">
        <v>875000</v>
      </c>
      <c r="E16" s="12">
        <v>807633</v>
      </c>
      <c r="F16" s="12">
        <v>807633</v>
      </c>
    </row>
    <row r="17" spans="1:6" x14ac:dyDescent="0.25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 x14ac:dyDescent="0.25">
      <c r="A18" s="2"/>
      <c r="B18" s="8"/>
      <c r="C18" s="14"/>
      <c r="D18" s="15"/>
      <c r="E18" s="15"/>
      <c r="F18" s="15"/>
    </row>
    <row r="19" spans="1:6" x14ac:dyDescent="0.25">
      <c r="A19" s="2"/>
      <c r="B19" s="8"/>
      <c r="C19" s="9" t="s">
        <v>15</v>
      </c>
      <c r="D19" s="16"/>
      <c r="E19" s="10">
        <f>SUM(E20:E22)</f>
        <v>24154</v>
      </c>
      <c r="F19" s="10">
        <f>SUM(F20:F22)</f>
        <v>24154</v>
      </c>
    </row>
    <row r="20" spans="1:6" x14ac:dyDescent="0.25">
      <c r="A20" s="2"/>
      <c r="B20" s="8"/>
      <c r="C20" s="11" t="s">
        <v>16</v>
      </c>
      <c r="D20" s="16"/>
      <c r="E20" s="12">
        <v>24154</v>
      </c>
      <c r="F20" s="12">
        <v>24154</v>
      </c>
    </row>
    <row r="21" spans="1:6" x14ac:dyDescent="0.25">
      <c r="A21" s="2"/>
      <c r="B21" s="41"/>
      <c r="C21" s="11" t="s">
        <v>17</v>
      </c>
      <c r="D21" s="55"/>
      <c r="E21" s="51">
        <v>0</v>
      </c>
      <c r="F21" s="51">
        <v>0</v>
      </c>
    </row>
    <row r="22" spans="1:6" x14ac:dyDescent="0.25">
      <c r="A22" s="2"/>
      <c r="B22" s="41"/>
      <c r="C22" s="11" t="s">
        <v>2</v>
      </c>
      <c r="D22" s="55"/>
      <c r="E22" s="51"/>
      <c r="F22" s="51"/>
    </row>
    <row r="23" spans="1:6" ht="9.75" customHeight="1" x14ac:dyDescent="0.25">
      <c r="A23" s="2"/>
      <c r="B23" s="8"/>
      <c r="C23" s="14"/>
      <c r="D23" s="15"/>
      <c r="E23" s="15"/>
      <c r="F23" s="15"/>
    </row>
    <row r="24" spans="1:6" x14ac:dyDescent="0.25">
      <c r="A24" s="2"/>
      <c r="B24" s="41"/>
      <c r="C24" s="9" t="s">
        <v>18</v>
      </c>
      <c r="D24" s="10">
        <f>D10-D15+D19</f>
        <v>-50000</v>
      </c>
      <c r="E24" s="10">
        <f>E10-E15+E19</f>
        <v>0</v>
      </c>
      <c r="F24" s="10">
        <f>F10-F15+F19</f>
        <v>0</v>
      </c>
    </row>
    <row r="25" spans="1:6" x14ac:dyDescent="0.25">
      <c r="A25" s="2"/>
      <c r="B25" s="41"/>
      <c r="C25" s="9" t="s">
        <v>19</v>
      </c>
      <c r="D25" s="10">
        <f>D24-D13</f>
        <v>-50000</v>
      </c>
      <c r="E25" s="10">
        <f>E24-E13</f>
        <v>0</v>
      </c>
      <c r="F25" s="10">
        <f>F24-F13</f>
        <v>0</v>
      </c>
    </row>
    <row r="26" spans="1:6" x14ac:dyDescent="0.25">
      <c r="A26" s="2"/>
      <c r="B26" s="41"/>
      <c r="C26" s="14"/>
      <c r="D26" s="15"/>
      <c r="E26" s="15"/>
      <c r="F26" s="15"/>
    </row>
    <row r="27" spans="1:6" ht="31.5" x14ac:dyDescent="0.25">
      <c r="A27" s="2"/>
      <c r="B27" s="41"/>
      <c r="C27" s="17" t="s">
        <v>39</v>
      </c>
      <c r="D27" s="10">
        <f>D25-D19</f>
        <v>-50000</v>
      </c>
      <c r="E27" s="10">
        <f>E25-E19</f>
        <v>-24154</v>
      </c>
      <c r="F27" s="10">
        <f>F25-F19</f>
        <v>-24154</v>
      </c>
    </row>
    <row r="28" spans="1:6" x14ac:dyDescent="0.25">
      <c r="A28" s="2"/>
      <c r="B28" s="41"/>
      <c r="C28" s="9"/>
      <c r="D28" s="10"/>
      <c r="E28" s="10"/>
      <c r="F28" s="10"/>
    </row>
    <row r="29" spans="1:6" x14ac:dyDescent="0.25">
      <c r="A29" s="2"/>
      <c r="B29" s="54"/>
      <c r="C29" s="54"/>
      <c r="D29" s="54"/>
      <c r="E29" s="54"/>
      <c r="F29" s="54"/>
    </row>
    <row r="30" spans="1:6" ht="21.75" customHeight="1" x14ac:dyDescent="0.25">
      <c r="A30" s="2"/>
      <c r="B30" s="43" t="s">
        <v>3</v>
      </c>
      <c r="C30" s="44"/>
      <c r="D30" s="52" t="s">
        <v>7</v>
      </c>
      <c r="E30" s="47" t="s">
        <v>1</v>
      </c>
      <c r="F30" s="52" t="s">
        <v>8</v>
      </c>
    </row>
    <row r="31" spans="1:6" ht="19.5" customHeight="1" x14ac:dyDescent="0.25">
      <c r="A31" s="2"/>
      <c r="B31" s="57"/>
      <c r="C31" s="58"/>
      <c r="D31" s="53"/>
      <c r="E31" s="48"/>
      <c r="F31" s="53"/>
    </row>
    <row r="32" spans="1:6" x14ac:dyDescent="0.25">
      <c r="A32" s="2"/>
      <c r="B32" s="41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 x14ac:dyDescent="0.25">
      <c r="A33" s="2"/>
      <c r="B33" s="41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1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5"/>
      <c r="E35" s="15"/>
      <c r="F35" s="15"/>
    </row>
    <row r="36" spans="1:6" x14ac:dyDescent="0.25">
      <c r="A36" s="2"/>
      <c r="B36" s="8"/>
      <c r="C36" s="9" t="s">
        <v>23</v>
      </c>
      <c r="D36" s="10">
        <f>D27+D32</f>
        <v>-50000</v>
      </c>
      <c r="E36" s="10">
        <f>E27+E32</f>
        <v>-24154</v>
      </c>
      <c r="F36" s="10">
        <f>F27+F32</f>
        <v>-24154</v>
      </c>
    </row>
    <row r="37" spans="1:6" x14ac:dyDescent="0.25">
      <c r="A37" s="2"/>
      <c r="B37" s="18"/>
      <c r="C37" s="19"/>
      <c r="D37" s="20"/>
      <c r="E37" s="20"/>
      <c r="F37" s="20"/>
    </row>
    <row r="38" spans="1:6" x14ac:dyDescent="0.25">
      <c r="A38" s="2"/>
      <c r="B38" s="21"/>
    </row>
    <row r="39" spans="1:6" ht="16.5" customHeight="1" x14ac:dyDescent="0.25">
      <c r="A39" s="2"/>
      <c r="B39" s="43" t="s">
        <v>3</v>
      </c>
      <c r="C39" s="44"/>
      <c r="D39" s="52" t="s">
        <v>7</v>
      </c>
      <c r="E39" s="47" t="s">
        <v>1</v>
      </c>
      <c r="F39" s="52" t="s">
        <v>8</v>
      </c>
    </row>
    <row r="40" spans="1:6" ht="21.75" customHeight="1" x14ac:dyDescent="0.25">
      <c r="A40" s="2"/>
      <c r="B40" s="45"/>
      <c r="C40" s="46"/>
      <c r="D40" s="53"/>
      <c r="E40" s="48"/>
      <c r="F40" s="53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 x14ac:dyDescent="0.25">
      <c r="A43" s="2"/>
      <c r="B43" s="41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1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1"/>
      <c r="C45" s="11" t="s">
        <v>4</v>
      </c>
      <c r="D45" s="15"/>
      <c r="E45" s="15"/>
      <c r="F45" s="15"/>
    </row>
    <row r="46" spans="1:6" x14ac:dyDescent="0.25">
      <c r="A46" s="2"/>
      <c r="B46" s="41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 x14ac:dyDescent="0.25">
      <c r="A47" s="2"/>
      <c r="B47" s="41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1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5"/>
      <c r="E49" s="15"/>
      <c r="F49" s="15"/>
    </row>
    <row r="50" spans="1:6" x14ac:dyDescent="0.25">
      <c r="A50" s="2"/>
      <c r="B50" s="41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 x14ac:dyDescent="0.25">
      <c r="A51" s="2"/>
      <c r="B51" s="42"/>
      <c r="C51" s="23"/>
      <c r="D51" s="24"/>
      <c r="E51" s="24"/>
      <c r="F51" s="24"/>
    </row>
    <row r="52" spans="1:6" x14ac:dyDescent="0.25">
      <c r="A52" s="2"/>
      <c r="B52" s="25"/>
    </row>
    <row r="53" spans="1:6" ht="15" x14ac:dyDescent="0.25">
      <c r="A53" s="2"/>
      <c r="B53" s="43" t="s">
        <v>3</v>
      </c>
      <c r="C53" s="44"/>
      <c r="D53" s="52" t="s">
        <v>7</v>
      </c>
      <c r="E53" s="47" t="s">
        <v>1</v>
      </c>
      <c r="F53" s="52" t="s">
        <v>8</v>
      </c>
    </row>
    <row r="54" spans="1:6" ht="24.75" customHeight="1" x14ac:dyDescent="0.25">
      <c r="A54" s="2"/>
      <c r="B54" s="45"/>
      <c r="C54" s="46"/>
      <c r="D54" s="53"/>
      <c r="E54" s="48"/>
      <c r="F54" s="53"/>
    </row>
    <row r="55" spans="1:6" ht="9" customHeight="1" x14ac:dyDescent="0.25">
      <c r="A55" s="2"/>
      <c r="B55" s="49"/>
      <c r="C55" s="50"/>
      <c r="D55" s="7"/>
      <c r="E55" s="7"/>
      <c r="F55" s="7"/>
    </row>
    <row r="56" spans="1:6" x14ac:dyDescent="0.25">
      <c r="A56" s="2"/>
      <c r="B56" s="41"/>
      <c r="C56" s="14" t="s">
        <v>30</v>
      </c>
      <c r="D56" s="26">
        <f>D11</f>
        <v>825000</v>
      </c>
      <c r="E56" s="26">
        <f>E11</f>
        <v>783479</v>
      </c>
      <c r="F56" s="26">
        <f>F11</f>
        <v>783479</v>
      </c>
    </row>
    <row r="57" spans="1:6" x14ac:dyDescent="0.25">
      <c r="A57" s="2"/>
      <c r="B57" s="41"/>
      <c r="C57" s="14"/>
      <c r="D57" s="15"/>
      <c r="E57" s="15"/>
      <c r="F57" s="15"/>
    </row>
    <row r="58" spans="1:6" x14ac:dyDescent="0.25">
      <c r="A58" s="2"/>
      <c r="B58" s="41"/>
      <c r="C58" s="27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 x14ac:dyDescent="0.25">
      <c r="A59" s="2"/>
      <c r="B59" s="41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 x14ac:dyDescent="0.25">
      <c r="A60" s="2"/>
      <c r="B60" s="41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 x14ac:dyDescent="0.25">
      <c r="A61" s="2"/>
      <c r="B61" s="8"/>
      <c r="C61" s="28" t="s">
        <v>13</v>
      </c>
      <c r="D61" s="12">
        <f>D16</f>
        <v>875000</v>
      </c>
      <c r="E61" s="12">
        <f>E16</f>
        <v>807633</v>
      </c>
      <c r="F61" s="12">
        <f>F16</f>
        <v>807633</v>
      </c>
    </row>
    <row r="62" spans="1:6" x14ac:dyDescent="0.25">
      <c r="A62" s="2"/>
      <c r="B62" s="8"/>
      <c r="C62" s="28" t="s">
        <v>16</v>
      </c>
      <c r="D62" s="29"/>
      <c r="E62" s="12">
        <f>E20</f>
        <v>24154</v>
      </c>
      <c r="F62" s="12">
        <f>F20</f>
        <v>24154</v>
      </c>
    </row>
    <row r="63" spans="1:6" x14ac:dyDescent="0.25">
      <c r="A63" s="2"/>
      <c r="B63" s="41"/>
      <c r="C63" s="30" t="s">
        <v>33</v>
      </c>
      <c r="D63" s="26">
        <f>D56+D58-D61+D62</f>
        <v>-50000</v>
      </c>
      <c r="E63" s="26">
        <f>E56+E58-E61+E62</f>
        <v>0</v>
      </c>
      <c r="F63" s="26">
        <f>F56+F58-F61+F62</f>
        <v>0</v>
      </c>
    </row>
    <row r="64" spans="1:6" x14ac:dyDescent="0.25">
      <c r="A64" s="2"/>
      <c r="B64" s="41"/>
      <c r="C64" s="31" t="s">
        <v>34</v>
      </c>
      <c r="D64" s="26">
        <f>D63-D58</f>
        <v>-50000</v>
      </c>
      <c r="E64" s="26">
        <f>E63-E58</f>
        <v>0</v>
      </c>
      <c r="F64" s="26">
        <f>F63-F58</f>
        <v>0</v>
      </c>
    </row>
    <row r="65" spans="1:6" ht="22.5" customHeight="1" x14ac:dyDescent="0.25">
      <c r="A65" s="2"/>
      <c r="B65" s="42"/>
      <c r="C65" s="32"/>
      <c r="D65" s="24"/>
      <c r="E65" s="24"/>
      <c r="F65" s="24"/>
    </row>
    <row r="66" spans="1:6" x14ac:dyDescent="0.25">
      <c r="A66" s="2"/>
      <c r="B66" s="33"/>
      <c r="C66" s="34"/>
      <c r="D66" s="33"/>
      <c r="E66" s="33"/>
      <c r="F66" s="33"/>
    </row>
    <row r="67" spans="1:6" x14ac:dyDescent="0.25">
      <c r="A67" s="2"/>
      <c r="B67" s="33"/>
      <c r="C67" s="34"/>
      <c r="D67" s="33"/>
      <c r="E67" s="33"/>
      <c r="F67" s="33"/>
    </row>
    <row r="68" spans="1:6" x14ac:dyDescent="0.25">
      <c r="A68" s="2"/>
      <c r="B68" s="33"/>
      <c r="C68" s="34"/>
      <c r="D68" s="33"/>
      <c r="E68" s="33"/>
      <c r="F68" s="33"/>
    </row>
    <row r="69" spans="1:6" x14ac:dyDescent="0.25">
      <c r="A69" s="2"/>
      <c r="B69" s="25"/>
    </row>
    <row r="70" spans="1:6" ht="19.5" customHeight="1" x14ac:dyDescent="0.25">
      <c r="A70" s="2"/>
      <c r="B70" s="43" t="s">
        <v>3</v>
      </c>
      <c r="C70" s="44"/>
      <c r="D70" s="52" t="s">
        <v>7</v>
      </c>
      <c r="E70" s="47" t="s">
        <v>1</v>
      </c>
      <c r="F70" s="52" t="s">
        <v>8</v>
      </c>
    </row>
    <row r="71" spans="1:6" ht="20.25" customHeight="1" x14ac:dyDescent="0.25">
      <c r="A71" s="2"/>
      <c r="B71" s="45"/>
      <c r="C71" s="46"/>
      <c r="D71" s="53"/>
      <c r="E71" s="48"/>
      <c r="F71" s="53"/>
    </row>
    <row r="72" spans="1:6" x14ac:dyDescent="0.25">
      <c r="A72" s="2"/>
      <c r="B72" s="49"/>
      <c r="C72" s="50"/>
      <c r="D72" s="7"/>
      <c r="E72" s="7"/>
      <c r="F72" s="7"/>
    </row>
    <row r="73" spans="1:6" x14ac:dyDescent="0.25">
      <c r="A73" s="2"/>
      <c r="B73" s="8"/>
      <c r="C73" s="28" t="s">
        <v>6</v>
      </c>
      <c r="D73" s="13">
        <f>D12</f>
        <v>0</v>
      </c>
      <c r="E73" s="13">
        <f>E12</f>
        <v>0</v>
      </c>
      <c r="F73" s="13">
        <f>F12</f>
        <v>0</v>
      </c>
    </row>
    <row r="74" spans="1:6" x14ac:dyDescent="0.25">
      <c r="A74" s="2"/>
      <c r="B74" s="41"/>
      <c r="C74" s="28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 x14ac:dyDescent="0.25">
      <c r="A75" s="2"/>
      <c r="B75" s="41"/>
      <c r="C75" s="28"/>
      <c r="D75" s="13"/>
      <c r="E75" s="13"/>
      <c r="F75" s="13"/>
    </row>
    <row r="76" spans="1:6" x14ac:dyDescent="0.25">
      <c r="A76" s="2"/>
      <c r="B76" s="41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 x14ac:dyDescent="0.25">
      <c r="A77" s="2"/>
      <c r="B77" s="41"/>
      <c r="C77" s="11" t="s">
        <v>4</v>
      </c>
      <c r="D77" s="13"/>
      <c r="E77" s="13"/>
      <c r="F77" s="13"/>
    </row>
    <row r="78" spans="1:6" x14ac:dyDescent="0.25">
      <c r="A78" s="2"/>
      <c r="B78" s="41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 x14ac:dyDescent="0.25">
      <c r="A79" s="2"/>
      <c r="B79" s="8"/>
      <c r="C79" s="28" t="s">
        <v>14</v>
      </c>
      <c r="D79" s="13">
        <f>D17</f>
        <v>0</v>
      </c>
      <c r="E79" s="13">
        <f>E17</f>
        <v>0</v>
      </c>
      <c r="F79" s="13">
        <f>F17</f>
        <v>0</v>
      </c>
    </row>
    <row r="80" spans="1:6" x14ac:dyDescent="0.25">
      <c r="A80" s="2"/>
      <c r="B80" s="8"/>
      <c r="C80" s="28" t="s">
        <v>36</v>
      </c>
      <c r="D80" s="35"/>
      <c r="E80" s="13">
        <f>E21</f>
        <v>0</v>
      </c>
      <c r="F80" s="13">
        <f>F21</f>
        <v>0</v>
      </c>
    </row>
    <row r="81" spans="1:7" x14ac:dyDescent="0.25">
      <c r="A81" s="2"/>
      <c r="B81" s="41"/>
      <c r="C81" s="30" t="s">
        <v>37</v>
      </c>
      <c r="D81" s="26">
        <f>D73+D74-D79+D80</f>
        <v>0</v>
      </c>
      <c r="E81" s="26">
        <f t="shared" ref="E81:F81" si="1">E73+E74-E79+E80</f>
        <v>0</v>
      </c>
      <c r="F81" s="26">
        <f t="shared" si="1"/>
        <v>0</v>
      </c>
    </row>
    <row r="82" spans="1:7" x14ac:dyDescent="0.25">
      <c r="A82" s="2"/>
      <c r="B82" s="41"/>
      <c r="C82" s="30" t="s">
        <v>38</v>
      </c>
      <c r="D82" s="26">
        <f>D81-D74</f>
        <v>0</v>
      </c>
      <c r="E82" s="26">
        <f>E81-E74</f>
        <v>0</v>
      </c>
      <c r="F82" s="26">
        <f>F81-F74</f>
        <v>0</v>
      </c>
    </row>
    <row r="83" spans="1:7" x14ac:dyDescent="0.25">
      <c r="A83" s="2"/>
      <c r="B83" s="42"/>
      <c r="C83" s="32"/>
      <c r="D83" s="24"/>
      <c r="E83" s="24"/>
      <c r="F83" s="24"/>
    </row>
    <row r="84" spans="1:7" x14ac:dyDescent="0.25">
      <c r="A84" s="2"/>
      <c r="B84" s="33"/>
      <c r="C84" s="34"/>
      <c r="D84" s="33"/>
      <c r="E84" s="33"/>
      <c r="F84" s="33"/>
    </row>
    <row r="85" spans="1:7" x14ac:dyDescent="0.25">
      <c r="A85" s="2"/>
      <c r="B85" s="33"/>
      <c r="C85" s="34"/>
      <c r="D85" s="33"/>
      <c r="E85" s="33"/>
      <c r="F85" s="33"/>
    </row>
    <row r="86" spans="1:7" x14ac:dyDescent="0.25">
      <c r="A86" s="2"/>
      <c r="B86" s="33"/>
      <c r="C86" s="34"/>
      <c r="D86" s="33"/>
      <c r="E86" s="33"/>
      <c r="F86" s="33"/>
    </row>
    <row r="87" spans="1:7" x14ac:dyDescent="0.25">
      <c r="A87" s="2"/>
      <c r="B87" s="25"/>
    </row>
    <row r="88" spans="1:7" x14ac:dyDescent="0.25">
      <c r="A88" s="2"/>
      <c r="B88" s="36"/>
      <c r="C88" s="36"/>
      <c r="D88" s="36"/>
      <c r="E88" s="36"/>
      <c r="F88" s="36"/>
      <c r="G88" s="1"/>
    </row>
    <row r="89" spans="1:7" x14ac:dyDescent="0.25">
      <c r="A89" s="2"/>
      <c r="B89" s="36"/>
      <c r="C89" s="36"/>
      <c r="D89" s="36"/>
      <c r="E89" s="36"/>
      <c r="F89" s="36"/>
      <c r="G89" s="1"/>
    </row>
    <row r="90" spans="1:7" x14ac:dyDescent="0.25">
      <c r="A90" s="2"/>
      <c r="B90" s="36"/>
      <c r="C90" s="36"/>
      <c r="D90" s="36"/>
      <c r="E90" s="36"/>
      <c r="F90" s="36"/>
      <c r="G90" s="1"/>
    </row>
    <row r="91" spans="1:7" ht="29.25" customHeight="1" x14ac:dyDescent="0.25">
      <c r="A91" s="2"/>
      <c r="B91" s="36"/>
      <c r="C91" s="37"/>
      <c r="D91" s="36"/>
      <c r="E91" s="36"/>
      <c r="F91" s="36"/>
      <c r="G91" s="1"/>
    </row>
    <row r="92" spans="1:7" x14ac:dyDescent="0.25">
      <c r="A92" s="2"/>
      <c r="B92" s="36"/>
      <c r="C92" s="37"/>
      <c r="D92" s="36"/>
      <c r="E92" s="36"/>
      <c r="F92" s="36"/>
      <c r="G92" s="1"/>
    </row>
    <row r="93" spans="1:7" x14ac:dyDescent="0.25">
      <c r="A93" s="2"/>
      <c r="B93" s="36"/>
      <c r="C93" s="37"/>
      <c r="D93" s="36"/>
      <c r="E93" s="36"/>
      <c r="F93" s="36"/>
      <c r="G93" s="1"/>
    </row>
    <row r="94" spans="1:7" x14ac:dyDescent="0.25">
      <c r="A94" s="2"/>
      <c r="B94" s="36"/>
      <c r="C94" s="38"/>
      <c r="D94" s="36"/>
      <c r="E94" s="36"/>
      <c r="F94" s="36"/>
      <c r="G94" s="1"/>
    </row>
    <row r="95" spans="1:7" x14ac:dyDescent="0.25">
      <c r="A95" s="2"/>
      <c r="B95" s="36"/>
      <c r="C95" s="36"/>
      <c r="D95" s="36"/>
      <c r="E95" s="36"/>
      <c r="F95" s="36"/>
      <c r="G95" s="1"/>
    </row>
    <row r="96" spans="1:7" x14ac:dyDescent="0.25">
      <c r="A96" s="2"/>
      <c r="B96" s="36"/>
      <c r="C96" s="36"/>
      <c r="D96" s="36"/>
      <c r="E96" s="36"/>
      <c r="F96" s="36"/>
      <c r="G96" s="1"/>
    </row>
    <row r="97" spans="1:7" x14ac:dyDescent="0.25">
      <c r="A97" s="2"/>
      <c r="B97" s="36"/>
      <c r="C97" s="36"/>
      <c r="D97" s="36"/>
      <c r="E97" s="36"/>
      <c r="F97" s="36"/>
      <c r="G97" s="1"/>
    </row>
    <row r="98" spans="1:7" x14ac:dyDescent="0.25">
      <c r="A98" s="2"/>
      <c r="B98" s="39"/>
      <c r="C98" s="39"/>
      <c r="D98" s="39"/>
      <c r="E98" s="39"/>
      <c r="F98" s="39"/>
      <c r="G98" s="1"/>
    </row>
    <row r="99" spans="1:7" x14ac:dyDescent="0.25">
      <c r="A99" s="2"/>
      <c r="B99" s="39"/>
      <c r="C99" s="39"/>
      <c r="D99" s="39"/>
      <c r="E99" s="39"/>
      <c r="F99" s="39"/>
      <c r="G99" s="1"/>
    </row>
    <row r="100" spans="1:7" x14ac:dyDescent="0.25">
      <c r="A100" s="2"/>
      <c r="B100" s="39"/>
      <c r="C100" s="39"/>
      <c r="D100" s="39"/>
      <c r="E100" s="39"/>
      <c r="F100" s="39"/>
      <c r="G100" s="1"/>
    </row>
    <row r="101" spans="1:7" x14ac:dyDescent="0.25">
      <c r="A101" s="2"/>
      <c r="B101" s="39"/>
      <c r="C101" s="39"/>
      <c r="D101" s="39"/>
      <c r="E101" s="39"/>
      <c r="F101" s="39"/>
      <c r="G101" s="1"/>
    </row>
    <row r="102" spans="1:7" x14ac:dyDescent="0.25">
      <c r="A102" s="2"/>
      <c r="B102" s="39"/>
      <c r="C102" s="39"/>
      <c r="D102" s="39"/>
      <c r="E102" s="39"/>
      <c r="F102" s="39"/>
      <c r="G102" s="1"/>
    </row>
    <row r="103" spans="1:7" x14ac:dyDescent="0.25">
      <c r="A103" s="2"/>
      <c r="B103" s="39"/>
      <c r="C103" s="39"/>
      <c r="D103" s="39"/>
      <c r="E103" s="39"/>
      <c r="F103" s="39"/>
      <c r="G103" s="1"/>
    </row>
    <row r="104" spans="1:7" x14ac:dyDescent="0.25">
      <c r="A104" s="2"/>
      <c r="B104" s="39"/>
      <c r="C104" s="39"/>
      <c r="D104" s="39"/>
      <c r="E104" s="39"/>
      <c r="F104" s="39"/>
      <c r="G104" s="1"/>
    </row>
  </sheetData>
  <sheetProtection algorithmName="SHA-512" hashValue="jTtk5s8i1xEILVH5TMzyMXYlIiCIctmSB5c789gZ4ZI9QQad7FsLMii1gWQ5H9ih8LP5BeapinPcR+Fyd9Hngg==" saltValue="D2yWMP3wjDAHNiKggM7Vpw==" spinCount="100000" sheet="1" scenarios="1" formatColumns="0"/>
  <mergeCells count="43"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2023-05-02T22:02:55Z</cp:lastPrinted>
  <dcterms:created xsi:type="dcterms:W3CDTF">2016-10-11T15:43:08Z</dcterms:created>
  <dcterms:modified xsi:type="dcterms:W3CDTF">2024-03-13T17:06:51Z</dcterms:modified>
</cp:coreProperties>
</file>