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4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22" i="1" l="1"/>
  <c r="D22" i="1"/>
  <c r="E20" i="1" l="1"/>
  <c r="H20" i="1" s="1"/>
  <c r="E18" i="1"/>
  <c r="H18" i="1" s="1"/>
  <c r="F22" i="1"/>
  <c r="C22" i="1"/>
  <c r="E16" i="1" l="1"/>
  <c r="H16" i="1" s="1"/>
  <c r="E14" i="1"/>
  <c r="H14" i="1" s="1"/>
  <c r="E12" i="1"/>
  <c r="H12" i="1" l="1"/>
  <c r="H22" i="1" s="1"/>
  <c r="E22" i="1"/>
</calcChain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<sst xmlns="http://schemas.openxmlformats.org/spreadsheetml/2006/main" count="22" uniqueCount="22">
  <si>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</si>
  <si>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</si>
  <si>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</si>
  <si>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</si>
  <si>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</si>
  <si>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</si>
  <si>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</si>
  <si>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</si>
  <si>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</si>
  <si>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</si>
  <si>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</si>
  <si>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</si>
  <si>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</si>
  <si>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</si>
  <si>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</si>
  <si>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</si>
  <si>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</si>
  <si>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</si>
  <si>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</si>
  <si>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2022</t>
  </si>
  <si>
    <t>Del 01 de Enero al 31 de Diciembre de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</si>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</sst>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2</xdr:row>
      <xdr:rowOff>8659</xdr:rowOff>
    </xdr:from>
    <xdr:to>
      <xdr:col>7</xdr:col>
      <xdr:colOff>917864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074727" y="389659"/>
          <a:ext cx="1740478" cy="562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latin typeface="Encode Sans" pitchFamily="2" charset="0"/>
            <a:cs typeface="DIN Pro Regular" panose="020B0504020101020102" pitchFamily="34" charset="0"/>
          </a:endParaRPr>
        </a:p>
        <a:p>
          <a:endParaRPr lang="es-MX" sz="1100"/>
        </a:p>
      </xdr:txBody>
    </xdr:sp>
    <xdr:clientData/>
  </xdr:twoCellAnchor>
  <xdr:twoCellAnchor editAs="oneCell">
    <xdr:from>
      <xdr:col>0</xdr:col>
      <xdr:colOff>441615</xdr:colOff>
      <xdr:row>2</xdr:row>
      <xdr:rowOff>242454</xdr:rowOff>
    </xdr:from>
    <xdr:to>
      <xdr:col>1</xdr:col>
      <xdr:colOff>614796</xdr:colOff>
      <xdr:row>5</xdr:row>
      <xdr:rowOff>53397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1615" y="845704"/>
          <a:ext cx="1808306" cy="715818"/>
        </a:xfrm>
        <a:prstGeom prst="rect">
          <a:avLst/>
        </a:prstGeom>
      </xdr:spPr>
    </xdr:pic>
    <xdr:clientData/>
  </xdr:twoCellAnchor>
  <xdr:twoCellAnchor editAs="oneCell">
    <xdr:from>
      <xdr:col>6</xdr:col>
      <xdr:colOff>259772</xdr:colOff>
      <xdr:row>2</xdr:row>
      <xdr:rowOff>173183</xdr:rowOff>
    </xdr:from>
    <xdr:to>
      <xdr:col>7</xdr:col>
      <xdr:colOff>920461</xdr:colOff>
      <xdr:row>5</xdr:row>
      <xdr:rowOff>91570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8278090" y="779319"/>
          <a:ext cx="1907598" cy="827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2" zoomScale="110" zoomScaleNormal="110" zoomScalePageLayoutView="70" workbookViewId="0">
      <selection activeCell="F38" sqref="F38"/>
    </sheetView>
  </sheetViews>
  <sheetFormatPr baseColWidth="10" defaultRowHeight="1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>
      <c r="A1" s="18"/>
      <c r="B1" s="18"/>
      <c r="C1" s="18"/>
      <c r="D1" s="18"/>
      <c r="E1" s="18"/>
      <c r="F1" s="18"/>
      <c r="G1" s="18"/>
      <c r="H1" s="18"/>
    </row>
    <row r="2" spans="1:8" ht="24">
      <c r="A2" s="24" t="s">
        <v>21</v>
      </c>
      <c r="B2" s="24"/>
      <c r="C2" s="24"/>
      <c r="D2" s="24"/>
      <c r="E2" s="24"/>
      <c r="F2" s="24"/>
      <c r="G2" s="24"/>
      <c r="H2" s="24"/>
    </row>
    <row r="3" spans="1:8">
      <c r="A3" s="24" t="s">
        <v>19</v>
      </c>
      <c r="B3" s="24"/>
      <c r="C3" s="24"/>
      <c r="D3" s="24"/>
      <c r="E3" s="24"/>
      <c r="F3" s="24"/>
      <c r="G3" s="24"/>
      <c r="H3" s="24"/>
    </row>
    <row r="4" spans="1:8">
      <c r="A4" s="25" t="s">
        <v>17</v>
      </c>
      <c r="B4" s="25"/>
      <c r="C4" s="25"/>
      <c r="D4" s="25"/>
      <c r="E4" s="25"/>
      <c r="F4" s="25"/>
      <c r="G4" s="25"/>
      <c r="H4" s="25"/>
    </row>
    <row r="5" spans="1:8">
      <c r="A5" s="25" t="s">
        <v>0</v>
      </c>
      <c r="B5" s="25"/>
      <c r="C5" s="25"/>
      <c r="D5" s="25"/>
      <c r="E5" s="25"/>
      <c r="F5" s="25"/>
      <c r="G5" s="25"/>
      <c r="H5" s="25"/>
    </row>
    <row r="6" spans="1:8" ht="24">
      <c r="A6" s="25" t="s">
        <v>20</v>
      </c>
      <c r="B6" s="25"/>
      <c r="C6" s="25"/>
      <c r="D6" s="25"/>
      <c r="E6" s="25"/>
      <c r="F6" s="25"/>
      <c r="G6" s="25"/>
      <c r="H6" s="25"/>
    </row>
    <row r="7" spans="1:8" ht="24">
      <c r="A7" s="35" t="s">
        <v>18</v>
      </c>
      <c r="B7" s="35"/>
      <c r="C7" s="35"/>
      <c r="D7" s="35"/>
      <c r="E7" s="35"/>
      <c r="F7" s="35"/>
      <c r="G7" s="35"/>
      <c r="H7" s="35"/>
    </row>
    <row r="8" spans="1:8" ht="22.5" customHeight="1">
      <c r="A8" s="26" t="s">
        <v>1</v>
      </c>
      <c r="B8" s="27"/>
      <c r="C8" s="32" t="s">
        <v>2</v>
      </c>
      <c r="D8" s="33"/>
      <c r="E8" s="33"/>
      <c r="F8" s="33"/>
      <c r="G8" s="34"/>
      <c r="H8" s="26" t="s">
        <v>3</v>
      </c>
    </row>
    <row r="9" spans="1:8" ht="29.25" customHeight="1">
      <c r="A9" s="28"/>
      <c r="B9" s="29"/>
      <c r="C9" s="19" t="s">
        <v>4</v>
      </c>
      <c r="D9" s="20" t="s">
        <v>5</v>
      </c>
      <c r="E9" s="19" t="s">
        <v>6</v>
      </c>
      <c r="F9" s="19" t="s">
        <v>7</v>
      </c>
      <c r="G9" s="19" t="s">
        <v>8</v>
      </c>
      <c r="H9" s="30"/>
    </row>
    <row r="10" spans="1:8">
      <c r="A10" s="30"/>
      <c r="B10" s="31"/>
      <c r="C10" s="19">
        <v>1</v>
      </c>
      <c r="D10" s="19">
        <v>2</v>
      </c>
      <c r="E10" s="19" t="s">
        <v>9</v>
      </c>
      <c r="F10" s="19">
        <v>4</v>
      </c>
      <c r="G10" s="19">
        <v>5</v>
      </c>
      <c r="H10" s="19" t="s">
        <v>10</v>
      </c>
    </row>
    <row r="11" spans="1:8">
      <c r="A11" s="3"/>
      <c r="B11" s="4"/>
      <c r="C11" s="5"/>
      <c r="D11" s="5"/>
      <c r="E11" s="5"/>
      <c r="F11" s="5"/>
      <c r="G11" s="5"/>
      <c r="H11" s="5"/>
    </row>
    <row r="12" spans="1:8">
      <c r="A12" s="22" t="s">
        <v>11</v>
      </c>
      <c r="B12" s="23"/>
      <c r="C12" s="6">
        <v>114117910</v>
      </c>
      <c r="D12" s="6">
        <v>45027923</v>
      </c>
      <c r="E12" s="7">
        <f>C12+D12</f>
        <v>159145833</v>
      </c>
      <c r="F12" s="6">
        <v>149367130</v>
      </c>
      <c r="G12" s="6">
        <v>149367130</v>
      </c>
      <c r="H12" s="7">
        <f>E12-F12</f>
        <v>9778703</v>
      </c>
    </row>
    <row r="13" spans="1:8">
      <c r="A13" s="8"/>
      <c r="B13" s="9"/>
      <c r="C13" s="7"/>
      <c r="D13" s="7"/>
      <c r="E13" s="7"/>
      <c r="F13" s="7"/>
      <c r="G13" s="7"/>
      <c r="H13" s="7"/>
    </row>
    <row r="14" spans="1:8">
      <c r="A14" s="22" t="s">
        <v>12</v>
      </c>
      <c r="B14" s="23"/>
      <c r="C14" s="6">
        <v>0</v>
      </c>
      <c r="D14" s="6">
        <v>0</v>
      </c>
      <c r="E14" s="7">
        <f>C14+D14</f>
        <v>0</v>
      </c>
      <c r="F14" s="6">
        <v>0</v>
      </c>
      <c r="G14" s="6">
        <v>0</v>
      </c>
      <c r="H14" s="7">
        <f>E14-F14</f>
        <v>0</v>
      </c>
    </row>
    <row r="15" spans="1:8">
      <c r="A15" s="8"/>
      <c r="B15" s="9"/>
      <c r="C15" s="7"/>
      <c r="D15" s="7"/>
      <c r="E15" s="7"/>
      <c r="F15" s="7"/>
      <c r="G15" s="7"/>
      <c r="H15" s="7"/>
    </row>
    <row r="16" spans="1:8" ht="24" customHeight="1">
      <c r="A16" s="22" t="s">
        <v>13</v>
      </c>
      <c r="B16" s="23"/>
      <c r="C16" s="6">
        <v>0</v>
      </c>
      <c r="D16" s="6">
        <v>0</v>
      </c>
      <c r="E16" s="7">
        <f>C16+D16</f>
        <v>0</v>
      </c>
      <c r="F16" s="6">
        <v>0</v>
      </c>
      <c r="G16" s="6">
        <v>0</v>
      </c>
      <c r="H16" s="7">
        <f>E16-F16</f>
        <v>0</v>
      </c>
    </row>
    <row r="17" spans="1:8" s="1" customFormat="1">
      <c r="A17" s="10"/>
      <c r="B17" s="11"/>
      <c r="C17" s="6"/>
      <c r="D17" s="6"/>
      <c r="E17" s="7"/>
      <c r="F17" s="6"/>
      <c r="G17" s="6"/>
      <c r="H17" s="7"/>
    </row>
    <row r="18" spans="1:8" s="1" customFormat="1">
      <c r="A18" s="12" t="s">
        <v>15</v>
      </c>
      <c r="B18" s="11"/>
      <c r="C18" s="6">
        <v>0</v>
      </c>
      <c r="D18" s="6">
        <v>0</v>
      </c>
      <c r="E18" s="7">
        <f>C18+D18</f>
        <v>0</v>
      </c>
      <c r="F18" s="6">
        <v>0</v>
      </c>
      <c r="G18" s="6">
        <v>0</v>
      </c>
      <c r="H18" s="7">
        <f>E18-F18</f>
        <v>0</v>
      </c>
    </row>
    <row r="19" spans="1:8" s="1" customFormat="1">
      <c r="A19" s="12"/>
      <c r="B19" s="11"/>
      <c r="C19" s="6"/>
      <c r="D19" s="6"/>
      <c r="E19" s="7"/>
      <c r="F19" s="6"/>
      <c r="G19" s="6"/>
      <c r="H19" s="7"/>
    </row>
    <row r="20" spans="1:8" s="1" customFormat="1">
      <c r="A20" s="12" t="s">
        <v>16</v>
      </c>
      <c r="B20" s="11"/>
      <c r="C20" s="6">
        <v>0</v>
      </c>
      <c r="D20" s="6">
        <v>0</v>
      </c>
      <c r="E20" s="7">
        <f>C20+D20</f>
        <v>0</v>
      </c>
      <c r="F20" s="6">
        <v>0</v>
      </c>
      <c r="G20" s="6">
        <v>0</v>
      </c>
      <c r="H20" s="7">
        <f>E20-F20</f>
        <v>0</v>
      </c>
    </row>
    <row r="21" spans="1:8">
      <c r="A21" s="13"/>
      <c r="B21" s="14"/>
      <c r="C21" s="15"/>
      <c r="D21" s="15"/>
      <c r="E21" s="15"/>
      <c r="F21" s="15"/>
      <c r="G21" s="15"/>
      <c r="H21" s="15"/>
    </row>
    <row r="22" spans="1:8">
      <c r="A22" s="13"/>
      <c r="B22" s="14" t="s">
        <v>14</v>
      </c>
      <c r="C22" s="16">
        <f>SUM(C12+C14+C16+C18+C20)</f>
        <v>114117910</v>
      </c>
      <c r="D22" s="16">
        <f>SUM(D12+D14+D16+D18+D20)</f>
        <v>45027923</v>
      </c>
      <c r="E22" s="16">
        <f t="shared" ref="E22:H22" si="0">SUM(E12+E14+E16+E18+E20)</f>
        <v>159145833</v>
      </c>
      <c r="F22" s="16">
        <f t="shared" si="0"/>
        <v>149367130</v>
      </c>
      <c r="G22" s="16">
        <f>SUM(G12+G14+G16+G18+G20)</f>
        <v>149367130</v>
      </c>
      <c r="H22" s="16">
        <f t="shared" si="0"/>
        <v>9778703</v>
      </c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17"/>
      <c r="C26" s="17"/>
      <c r="D26" s="17"/>
      <c r="E26" s="17"/>
      <c r="F26" s="17"/>
      <c r="G26" s="17"/>
      <c r="H26" s="2"/>
    </row>
    <row r="27" spans="1:8">
      <c r="A27" s="2"/>
      <c r="B27" s="17"/>
      <c r="C27" s="17"/>
      <c r="D27" s="17"/>
      <c r="E27" s="17"/>
      <c r="F27" s="17"/>
      <c r="G27" s="17"/>
      <c r="H27" s="2"/>
    </row>
    <row r="28" spans="1:8">
      <c r="A28" s="2"/>
      <c r="B28" s="17"/>
      <c r="C28" s="21"/>
      <c r="D28" s="21"/>
      <c r="E28" s="17"/>
      <c r="F28" s="21"/>
      <c r="G28" s="21"/>
      <c r="H28" s="2"/>
    </row>
    <row r="29" spans="1:8">
      <c r="A29" s="2"/>
      <c r="B29" s="17"/>
      <c r="C29" s="21"/>
      <c r="D29" s="21"/>
      <c r="E29" s="17"/>
      <c r="F29" s="21"/>
      <c r="G29" s="21"/>
      <c r="H29" s="2"/>
    </row>
    <row r="30" spans="1:8">
      <c r="A30" s="2"/>
      <c r="B30" s="17"/>
      <c r="C30" s="17"/>
      <c r="D30" s="17"/>
      <c r="E30" s="17"/>
      <c r="F30" s="17"/>
      <c r="G30" s="17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KpLMUiFPMEFaNui63hj2LkxgTo9K1bqa+nAIbGJkN7GnrIBapdsIYM0rYQdKpRjO+1FVd+7dxZdr+FuNskIjvA==" saltValue="KjmRPB5mp290iyhhSDnpUw==" spinCount="100000" sheet="1" scenarios="1"/>
  <mergeCells count="16"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  <mergeCell ref="C28:D28"/>
    <mergeCell ref="C29:D29"/>
    <mergeCell ref="F28:G28"/>
    <mergeCell ref="F29:G29"/>
    <mergeCell ref="A16:B16"/>
  </mergeCells>
  <dataValidations count="2">
    <dataValidation type="whole" operator="greaterThan" allowBlank="1" showInputMessage="1" showErrorMessage="1" errorTitle="DECIMAL" error="Sólo importes sin decimales, por favor." sqref="H12:H20">
      <formula1>0</formula1>
    </dataValidation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Cynthia</cp:lastModifiedBy>
  <cp:lastPrinted>2022-12-20T17:23:41Z</cp:lastPrinted>
  <dcterms:created xsi:type="dcterms:W3CDTF">2015-01-16T17:40:25Z</dcterms:created>
  <dcterms:modified xsi:type="dcterms:W3CDTF">2023-03-08T16:00:15Z</dcterms:modified>
</cp:coreProperties>
</file>