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ETA PUBLICA DIF 2022\CP2022-DIF-XLS\"/>
    </mc:Choice>
  </mc:AlternateContent>
  <bookViews>
    <workbookView xWindow="0" yWindow="0" windowWidth="24000" windowHeight="9735" tabRatio="863"/>
  </bookViews>
  <sheets>
    <sheet name="Analítico Egresos CSPC Detallad" sheetId="10" r:id="rId1"/>
  </sheets>
  <definedNames>
    <definedName name="_xlnm.Print_Area" localSheetId="0">'Analítico Egresos CSPC Detallad'!$A$1:$I$49</definedName>
  </definedNames>
  <calcPr calcId="152511"/>
</workbook>
</file>

<file path=xl/calcChain.xml><?xml version="1.0" encoding="utf-8"?>
<calcChain xmlns="http://schemas.openxmlformats.org/spreadsheetml/2006/main">
  <c r="F21" i="10" l="1"/>
  <c r="I21" i="10" s="1"/>
  <c r="D14" i="10" l="1"/>
  <c r="E14" i="10"/>
  <c r="D18" i="10"/>
  <c r="E18" i="10"/>
  <c r="D29" i="10"/>
  <c r="E29" i="10"/>
  <c r="H33" i="10" l="1"/>
  <c r="F17" i="10"/>
  <c r="I17" i="10" s="1"/>
  <c r="F38" i="10"/>
  <c r="I38" i="10" s="1"/>
  <c r="F37" i="10"/>
  <c r="I37" i="10" s="1"/>
  <c r="F36" i="10"/>
  <c r="I36" i="10" s="1"/>
  <c r="F32" i="10"/>
  <c r="I32" i="10" s="1"/>
  <c r="F31" i="10"/>
  <c r="I31" i="10" s="1"/>
  <c r="F30" i="10"/>
  <c r="I30" i="10" s="1"/>
  <c r="F28" i="10"/>
  <c r="I28" i="10" s="1"/>
  <c r="F27" i="10"/>
  <c r="I27" i="10" s="1"/>
  <c r="F23" i="10"/>
  <c r="I23" i="10" s="1"/>
  <c r="F22" i="10"/>
  <c r="F16" i="10"/>
  <c r="I16" i="10" s="1"/>
  <c r="F15" i="10"/>
  <c r="I15" i="10" s="1"/>
  <c r="F13" i="10"/>
  <c r="G33" i="10"/>
  <c r="E33" i="10"/>
  <c r="E25" i="10" s="1"/>
  <c r="D33" i="10"/>
  <c r="H29" i="10"/>
  <c r="G29" i="10"/>
  <c r="G25" i="10" s="1"/>
  <c r="H18" i="10"/>
  <c r="G18" i="10"/>
  <c r="E10" i="10"/>
  <c r="D10" i="10" l="1"/>
  <c r="H25" i="10"/>
  <c r="F33" i="10"/>
  <c r="I13" i="10"/>
  <c r="F18" i="10"/>
  <c r="I33" i="10"/>
  <c r="I29" i="10"/>
  <c r="I22" i="10"/>
  <c r="I18" i="10" s="1"/>
  <c r="I14" i="10"/>
  <c r="F29" i="10"/>
  <c r="F14" i="10"/>
  <c r="F12" i="10"/>
  <c r="I12" i="10" s="1"/>
  <c r="F25" i="10" l="1"/>
  <c r="I25" i="10"/>
  <c r="I10" i="10"/>
  <c r="F10" i="10"/>
  <c r="H14" i="10" l="1"/>
  <c r="H10" i="10" s="1"/>
  <c r="G14" i="10"/>
  <c r="G10" i="10" s="1"/>
  <c r="F40" i="10" l="1"/>
  <c r="E40" i="10"/>
  <c r="G40" i="10"/>
  <c r="I40" i="10"/>
  <c r="D25" i="10"/>
  <c r="H40" i="10"/>
  <c r="D40" i="10" l="1"/>
</calcChain>
</file>

<file path=xl/sharedStrings.xml><?xml version="1.0" encoding="utf-8"?>
<sst xmlns="http://schemas.openxmlformats.org/spreadsheetml/2006/main" count="42" uniqueCount="37">
  <si>
    <t>Devengado</t>
  </si>
  <si>
    <t>Pagado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</si>
  <si>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</si>
  <si>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</si>
  <si>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</si>
  <si>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</si>
  <si>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</si>
  <si>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</si>
  <si>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</si>
  <si>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de Servicios Personales por Categoría</t>
  </si>
  <si>
    <t>nuevas leyes federales o reformas a las</t>
  </si>
  <si>
    <t xml:space="preserve">Concepto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</si>
  <si>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</si>
  <si>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</si>
  <si>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</si>
  <si>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</si>
  <si>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Médico, Paramédico y afín</t>
  </si>
  <si>
    <t xml:space="preserve"> Seguridad Pública</t>
  </si>
  <si>
    <t xml:space="preserve"> Gastos asociados a la implementación de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</si>
  <si>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</si>
  <si>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</si>
  <si>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</si>
  <si>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</si>
  <si>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</si>
  <si>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</si>
  <si>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</si>
  <si>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>Personal Administrativo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</si>
  <si>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</si>
  <si>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</si>
  <si>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</si>
  <si>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</si>
  <si>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</si>
  <si>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</si>
  <si>
    <t>(Cifras en Pesos)</t>
  </si>
  <si>
    <t>CUENTA PÚBLICA 2022</t>
  </si>
  <si>
    <t>Del 01 de Enero al 31 de Diciembre del 2022</t>
  </si>
  <si>
    <t>SISTEMA PARA EL DESARROLLO INTEGRAL DE LA FAMILIA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</si>
</sst>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4" fillId="0" borderId="0" xfId="0" applyFont="1"/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 applyProtection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8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8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</xf>
    <xf numFmtId="3" fontId="7" fillId="2" borderId="6" xfId="0" applyNumberFormat="1" applyFont="1" applyFill="1" applyBorder="1" applyAlignment="1" applyProtection="1">
      <alignment horizontal="right" vertical="center"/>
      <protection locked="0"/>
    </xf>
    <xf numFmtId="3" fontId="6" fillId="2" borderId="18" xfId="0" applyNumberFormat="1" applyFont="1" applyFill="1" applyBorder="1" applyAlignment="1" applyProtection="1">
      <alignment horizontal="right" vertical="center"/>
    </xf>
    <xf numFmtId="0" fontId="0" fillId="0" borderId="12" xfId="0" applyFont="1" applyBorder="1"/>
    <xf numFmtId="3" fontId="7" fillId="2" borderId="6" xfId="0" applyNumberFormat="1" applyFont="1" applyFill="1" applyBorder="1" applyAlignment="1" applyProtection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0" fontId="0" fillId="0" borderId="12" xfId="0" applyFont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3" fontId="7" fillId="2" borderId="6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 applyProtection="1">
      <alignment horizontal="righ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5CB9"/>
      <color rgb="FF0064A2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4</xdr:row>
      <xdr:rowOff>72300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5775" y="485775"/>
          <a:ext cx="1800224" cy="713650"/>
        </a:xfrm>
        <a:prstGeom prst="rect">
          <a:avLst/>
        </a:prstGeom>
      </xdr:spPr>
    </xdr:pic>
    <xdr:clientData/>
  </xdr:twoCellAnchor>
  <xdr:twoCellAnchor editAs="oneCell">
    <xdr:from>
      <xdr:col>7</xdr:col>
      <xdr:colOff>1416051</xdr:colOff>
      <xdr:row>0</xdr:row>
      <xdr:rowOff>0</xdr:rowOff>
    </xdr:from>
    <xdr:to>
      <xdr:col>8</xdr:col>
      <xdr:colOff>1362075</xdr:colOff>
      <xdr:row>4</xdr:row>
      <xdr:rowOff>161924</xdr:rowOff>
    </xdr:to>
    <xdr:pic>
      <xdr:nvPicPr>
        <xdr:cNvPr id="9" name="Imagen 8" descr="http://192.168.19.98/SIIAA/Interfaz/Administracion/Imagenes/DIF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9576" y="0"/>
          <a:ext cx="1412874" cy="962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topLeftCell="A31" zoomScaleNormal="100" workbookViewId="0">
      <selection activeCell="E46" sqref="E46"/>
    </sheetView>
  </sheetViews>
  <sheetFormatPr baseColWidth="10" defaultRowHeight="1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>
      <c r="A1" s="8"/>
      <c r="B1" s="39" t="s">
        <v>36</v>
      </c>
      <c r="C1" s="39"/>
      <c r="D1" s="39"/>
      <c r="E1" s="39"/>
      <c r="F1" s="39"/>
      <c r="G1" s="39"/>
      <c r="H1" s="39"/>
      <c r="I1" s="39"/>
    </row>
    <row r="2" spans="1:9">
      <c r="A2" s="8"/>
      <c r="B2" s="39" t="s">
        <v>34</v>
      </c>
      <c r="C2" s="39"/>
      <c r="D2" s="39"/>
      <c r="E2" s="39"/>
      <c r="F2" s="39"/>
      <c r="G2" s="39"/>
      <c r="H2" s="39"/>
      <c r="I2" s="39"/>
    </row>
    <row r="3" spans="1:9">
      <c r="A3" s="8"/>
      <c r="B3" s="44" t="s">
        <v>6</v>
      </c>
      <c r="C3" s="44"/>
      <c r="D3" s="44"/>
      <c r="E3" s="44"/>
      <c r="F3" s="44"/>
      <c r="G3" s="44"/>
      <c r="H3" s="44"/>
      <c r="I3" s="44"/>
    </row>
    <row r="4" spans="1:9" ht="18" customHeight="1">
      <c r="A4" s="8"/>
      <c r="B4" s="44" t="s">
        <v>9</v>
      </c>
      <c r="C4" s="44"/>
      <c r="D4" s="44"/>
      <c r="E4" s="44"/>
      <c r="F4" s="44"/>
      <c r="G4" s="44"/>
      <c r="H4" s="44"/>
      <c r="I4" s="44"/>
    </row>
    <row r="5" spans="1:9" ht="16.5" customHeight="1">
      <c r="A5" s="8"/>
      <c r="B5" s="44" t="s">
        <v>35</v>
      </c>
      <c r="C5" s="44"/>
      <c r="D5" s="44"/>
      <c r="E5" s="44"/>
      <c r="F5" s="44"/>
      <c r="G5" s="44"/>
      <c r="H5" s="44"/>
      <c r="I5" s="44"/>
    </row>
    <row r="6" spans="1:9" ht="18.75" customHeight="1">
      <c r="A6" s="8"/>
      <c r="B6" s="44" t="s">
        <v>33</v>
      </c>
      <c r="C6" s="44"/>
      <c r="D6" s="44"/>
      <c r="E6" s="44"/>
      <c r="F6" s="44"/>
      <c r="G6" s="44"/>
      <c r="H6" s="44"/>
      <c r="I6" s="44"/>
    </row>
    <row r="7" spans="1:9">
      <c r="A7" s="8"/>
      <c r="B7" s="40" t="s">
        <v>11</v>
      </c>
      <c r="C7" s="41"/>
      <c r="D7" s="45" t="s">
        <v>7</v>
      </c>
      <c r="E7" s="46"/>
      <c r="F7" s="46"/>
      <c r="G7" s="46"/>
      <c r="H7" s="47"/>
      <c r="I7" s="48" t="s">
        <v>8</v>
      </c>
    </row>
    <row r="8" spans="1:9">
      <c r="A8" s="8"/>
      <c r="B8" s="42"/>
      <c r="C8" s="43"/>
      <c r="D8" s="48" t="s">
        <v>2</v>
      </c>
      <c r="E8" s="37" t="s">
        <v>3</v>
      </c>
      <c r="F8" s="48" t="s">
        <v>5</v>
      </c>
      <c r="G8" s="48" t="s">
        <v>0</v>
      </c>
      <c r="H8" s="48" t="s">
        <v>1</v>
      </c>
      <c r="I8" s="49"/>
    </row>
    <row r="9" spans="1:9">
      <c r="A9" s="8"/>
      <c r="B9" s="42"/>
      <c r="C9" s="43"/>
      <c r="D9" s="50"/>
      <c r="E9" s="38" t="s">
        <v>4</v>
      </c>
      <c r="F9" s="50"/>
      <c r="G9" s="50"/>
      <c r="H9" s="50"/>
      <c r="I9" s="50"/>
    </row>
    <row r="10" spans="1:9">
      <c r="A10" s="2"/>
      <c r="B10" s="9" t="s">
        <v>12</v>
      </c>
      <c r="C10" s="10"/>
      <c r="D10" s="11">
        <f t="shared" ref="D10:I10" si="0">SUM(D12+D13+D14+D17+D18+D23)</f>
        <v>409725256</v>
      </c>
      <c r="E10" s="12">
        <f t="shared" si="0"/>
        <v>-26377197</v>
      </c>
      <c r="F10" s="13">
        <f t="shared" si="0"/>
        <v>383348059</v>
      </c>
      <c r="G10" s="12">
        <f t="shared" si="0"/>
        <v>377789273</v>
      </c>
      <c r="H10" s="12">
        <f t="shared" si="0"/>
        <v>377789273</v>
      </c>
      <c r="I10" s="13">
        <f t="shared" si="0"/>
        <v>5558786</v>
      </c>
    </row>
    <row r="11" spans="1:9" ht="9.75" customHeight="1">
      <c r="A11" s="2"/>
      <c r="B11" s="14"/>
      <c r="C11" s="15"/>
      <c r="D11" s="16"/>
      <c r="E11" s="12"/>
      <c r="F11" s="13"/>
      <c r="G11" s="12"/>
      <c r="H11" s="12"/>
      <c r="I11" s="13"/>
    </row>
    <row r="12" spans="1:9" ht="18.75" customHeight="1">
      <c r="A12" s="2"/>
      <c r="B12" s="17" t="s">
        <v>13</v>
      </c>
      <c r="C12" s="18"/>
      <c r="D12" s="19">
        <v>409725256</v>
      </c>
      <c r="E12" s="20">
        <v>-26377197</v>
      </c>
      <c r="F12" s="21">
        <f>D12+E12</f>
        <v>383348059</v>
      </c>
      <c r="G12" s="20">
        <v>377789273</v>
      </c>
      <c r="H12" s="20">
        <v>377789273</v>
      </c>
      <c r="I12" s="21">
        <f>F12-G12</f>
        <v>5558786</v>
      </c>
    </row>
    <row r="13" spans="1:9" ht="19.5" customHeight="1">
      <c r="A13" s="2"/>
      <c r="B13" s="17" t="s">
        <v>14</v>
      </c>
      <c r="C13" s="18"/>
      <c r="D13" s="19">
        <v>0</v>
      </c>
      <c r="E13" s="22">
        <v>0</v>
      </c>
      <c r="F13" s="21">
        <f>D13+E13</f>
        <v>0</v>
      </c>
      <c r="G13" s="22">
        <v>0</v>
      </c>
      <c r="H13" s="22">
        <v>0</v>
      </c>
      <c r="I13" s="21">
        <f>F13-G13</f>
        <v>0</v>
      </c>
    </row>
    <row r="14" spans="1:9" ht="18" customHeight="1">
      <c r="A14" s="2"/>
      <c r="B14" s="17" t="s">
        <v>15</v>
      </c>
      <c r="C14" s="18"/>
      <c r="D14" s="23">
        <f t="shared" ref="D14:I14" si="1">SUM(D15:D16)</f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</row>
    <row r="15" spans="1:9" ht="19.5" customHeight="1">
      <c r="A15" s="2"/>
      <c r="B15" s="24"/>
      <c r="C15" s="18" t="s">
        <v>26</v>
      </c>
      <c r="D15" s="19">
        <v>0</v>
      </c>
      <c r="E15" s="20">
        <v>0</v>
      </c>
      <c r="F15" s="21">
        <f>D15+E15</f>
        <v>0</v>
      </c>
      <c r="G15" s="20">
        <v>0</v>
      </c>
      <c r="H15" s="20">
        <v>0</v>
      </c>
      <c r="I15" s="21">
        <f>F15-G15</f>
        <v>0</v>
      </c>
    </row>
    <row r="16" spans="1:9" ht="15.75" customHeight="1">
      <c r="A16" s="2"/>
      <c r="B16" s="24"/>
      <c r="C16" s="18" t="s">
        <v>16</v>
      </c>
      <c r="D16" s="19">
        <v>0</v>
      </c>
      <c r="E16" s="20">
        <v>0</v>
      </c>
      <c r="F16" s="21">
        <f>D16+E16</f>
        <v>0</v>
      </c>
      <c r="G16" s="20">
        <v>0</v>
      </c>
      <c r="H16" s="20">
        <v>0</v>
      </c>
      <c r="I16" s="21">
        <f>F16-G16</f>
        <v>0</v>
      </c>
    </row>
    <row r="17" spans="1:9">
      <c r="A17" s="2"/>
      <c r="B17" s="17" t="s">
        <v>17</v>
      </c>
      <c r="C17" s="18"/>
      <c r="D17" s="19">
        <v>0</v>
      </c>
      <c r="E17" s="22">
        <v>0</v>
      </c>
      <c r="F17" s="25">
        <f>D17+E17</f>
        <v>0</v>
      </c>
      <c r="G17" s="22">
        <v>0</v>
      </c>
      <c r="H17" s="22">
        <v>0</v>
      </c>
      <c r="I17" s="25">
        <f>F17-G17</f>
        <v>0</v>
      </c>
    </row>
    <row r="18" spans="1:9">
      <c r="A18" s="2"/>
      <c r="B18" s="17" t="s">
        <v>18</v>
      </c>
      <c r="C18" s="18"/>
      <c r="D18" s="23">
        <f t="shared" ref="D18:I18" si="2">SUM(D21:D22)</f>
        <v>0</v>
      </c>
      <c r="E18" s="23">
        <f t="shared" si="2"/>
        <v>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</row>
    <row r="19" spans="1:9">
      <c r="A19" s="2"/>
      <c r="B19" s="17" t="s">
        <v>10</v>
      </c>
      <c r="C19" s="18"/>
      <c r="D19" s="26"/>
      <c r="E19" s="27"/>
      <c r="F19" s="21"/>
      <c r="G19" s="27"/>
      <c r="H19" s="27"/>
      <c r="I19" s="21"/>
    </row>
    <row r="20" spans="1:9">
      <c r="A20" s="2"/>
      <c r="B20" s="17" t="s">
        <v>19</v>
      </c>
      <c r="C20" s="18"/>
      <c r="D20" s="26"/>
      <c r="E20" s="27"/>
      <c r="F20" s="21"/>
      <c r="G20" s="27"/>
      <c r="H20" s="27"/>
      <c r="I20" s="21"/>
    </row>
    <row r="21" spans="1:9" s="1" customFormat="1">
      <c r="A21" s="3"/>
      <c r="B21" s="28"/>
      <c r="C21" s="29" t="s">
        <v>20</v>
      </c>
      <c r="D21" s="19">
        <v>0</v>
      </c>
      <c r="E21" s="20">
        <v>0</v>
      </c>
      <c r="F21" s="21">
        <f>D21+E21</f>
        <v>0</v>
      </c>
      <c r="G21" s="20">
        <v>0</v>
      </c>
      <c r="H21" s="20">
        <v>0</v>
      </c>
      <c r="I21" s="21">
        <f>F21-G21</f>
        <v>0</v>
      </c>
    </row>
    <row r="22" spans="1:9" s="1" customFormat="1">
      <c r="A22" s="3"/>
      <c r="B22" s="28"/>
      <c r="C22" s="29" t="s">
        <v>21</v>
      </c>
      <c r="D22" s="19">
        <v>0</v>
      </c>
      <c r="E22" s="20">
        <v>0</v>
      </c>
      <c r="F22" s="21">
        <f>D22+E22</f>
        <v>0</v>
      </c>
      <c r="G22" s="20">
        <v>0</v>
      </c>
      <c r="H22" s="20">
        <v>0</v>
      </c>
      <c r="I22" s="21">
        <f>F22-G22</f>
        <v>0</v>
      </c>
    </row>
    <row r="23" spans="1:9">
      <c r="A23" s="2"/>
      <c r="B23" s="17" t="s">
        <v>22</v>
      </c>
      <c r="C23" s="18"/>
      <c r="D23" s="19">
        <v>0</v>
      </c>
      <c r="E23" s="22">
        <v>0</v>
      </c>
      <c r="F23" s="21">
        <f>D23+E23</f>
        <v>0</v>
      </c>
      <c r="G23" s="22">
        <v>0</v>
      </c>
      <c r="H23" s="22">
        <v>0</v>
      </c>
      <c r="I23" s="21">
        <f>F23-G23</f>
        <v>0</v>
      </c>
    </row>
    <row r="24" spans="1:9">
      <c r="A24" s="2"/>
      <c r="B24" s="17"/>
      <c r="C24" s="18"/>
      <c r="D24" s="26"/>
      <c r="E24" s="30"/>
      <c r="F24" s="25"/>
      <c r="G24" s="30"/>
      <c r="H24" s="30"/>
      <c r="I24" s="25"/>
    </row>
    <row r="25" spans="1:9">
      <c r="A25" s="2"/>
      <c r="B25" s="14" t="s">
        <v>23</v>
      </c>
      <c r="C25" s="15"/>
      <c r="D25" s="16">
        <f t="shared" ref="D25:I25" si="3">SUM(D27+D28+D29+D32+D33+D38)</f>
        <v>0</v>
      </c>
      <c r="E25" s="16">
        <f t="shared" si="3"/>
        <v>5052510</v>
      </c>
      <c r="F25" s="23">
        <f t="shared" si="3"/>
        <v>5052510</v>
      </c>
      <c r="G25" s="16">
        <f t="shared" si="3"/>
        <v>3687958</v>
      </c>
      <c r="H25" s="16">
        <f t="shared" si="3"/>
        <v>3687958</v>
      </c>
      <c r="I25" s="23">
        <f t="shared" si="3"/>
        <v>1364552</v>
      </c>
    </row>
    <row r="26" spans="1:9" ht="9" customHeight="1">
      <c r="A26" s="2"/>
      <c r="B26" s="14"/>
      <c r="C26" s="15"/>
      <c r="D26" s="16"/>
      <c r="E26" s="12"/>
      <c r="F26" s="13"/>
      <c r="G26" s="12"/>
      <c r="H26" s="12"/>
      <c r="I26" s="13"/>
    </row>
    <row r="27" spans="1:9" ht="16.5" customHeight="1">
      <c r="A27" s="2"/>
      <c r="B27" s="17" t="s">
        <v>13</v>
      </c>
      <c r="C27" s="18"/>
      <c r="D27" s="19">
        <v>0</v>
      </c>
      <c r="E27" s="20">
        <v>5052510</v>
      </c>
      <c r="F27" s="21">
        <f>D27+E27</f>
        <v>5052510</v>
      </c>
      <c r="G27" s="20">
        <v>3687958</v>
      </c>
      <c r="H27" s="20">
        <v>3687958</v>
      </c>
      <c r="I27" s="21">
        <f>F27-G27</f>
        <v>1364552</v>
      </c>
    </row>
    <row r="28" spans="1:9" ht="15.75" customHeight="1">
      <c r="A28" s="2"/>
      <c r="B28" s="17" t="s">
        <v>24</v>
      </c>
      <c r="C28" s="18"/>
      <c r="D28" s="19">
        <v>0</v>
      </c>
      <c r="E28" s="20">
        <v>0</v>
      </c>
      <c r="F28" s="21">
        <f>D28+E28</f>
        <v>0</v>
      </c>
      <c r="G28" s="20">
        <v>0</v>
      </c>
      <c r="H28" s="20">
        <v>0</v>
      </c>
      <c r="I28" s="21">
        <f>F28-G28</f>
        <v>0</v>
      </c>
    </row>
    <row r="29" spans="1:9" ht="17.25" customHeight="1">
      <c r="A29" s="2"/>
      <c r="B29" s="17" t="s">
        <v>25</v>
      </c>
      <c r="C29" s="18"/>
      <c r="D29" s="23">
        <f t="shared" ref="D29:I29" si="4">SUM(D30:D31)</f>
        <v>0</v>
      </c>
      <c r="E29" s="23">
        <f t="shared" si="4"/>
        <v>0</v>
      </c>
      <c r="F29" s="23">
        <f t="shared" si="4"/>
        <v>0</v>
      </c>
      <c r="G29" s="23">
        <f t="shared" si="4"/>
        <v>0</v>
      </c>
      <c r="H29" s="23">
        <f t="shared" si="4"/>
        <v>0</v>
      </c>
      <c r="I29" s="23">
        <f t="shared" si="4"/>
        <v>0</v>
      </c>
    </row>
    <row r="30" spans="1:9" ht="18" customHeight="1">
      <c r="A30" s="2"/>
      <c r="B30" s="24"/>
      <c r="C30" s="18" t="s">
        <v>26</v>
      </c>
      <c r="D30" s="19">
        <v>0</v>
      </c>
      <c r="E30" s="20">
        <v>0</v>
      </c>
      <c r="F30" s="21">
        <f>D30+E30</f>
        <v>0</v>
      </c>
      <c r="G30" s="20">
        <v>0</v>
      </c>
      <c r="H30" s="20">
        <v>0</v>
      </c>
      <c r="I30" s="21">
        <f>F30-G30</f>
        <v>0</v>
      </c>
    </row>
    <row r="31" spans="1:9" ht="20.25" customHeight="1">
      <c r="A31" s="2"/>
      <c r="B31" s="24"/>
      <c r="C31" s="18" t="s">
        <v>27</v>
      </c>
      <c r="D31" s="19">
        <v>0</v>
      </c>
      <c r="E31" s="20">
        <v>0</v>
      </c>
      <c r="F31" s="21">
        <f>D31+E31</f>
        <v>0</v>
      </c>
      <c r="G31" s="20">
        <v>0</v>
      </c>
      <c r="H31" s="20">
        <v>0</v>
      </c>
      <c r="I31" s="21">
        <f>F31-G31</f>
        <v>0</v>
      </c>
    </row>
    <row r="32" spans="1:9">
      <c r="A32" s="2"/>
      <c r="B32" s="17" t="s">
        <v>17</v>
      </c>
      <c r="C32" s="18"/>
      <c r="D32" s="19">
        <v>0</v>
      </c>
      <c r="E32" s="20">
        <v>0</v>
      </c>
      <c r="F32" s="21">
        <f>D32+E32</f>
        <v>0</v>
      </c>
      <c r="G32" s="20">
        <v>0</v>
      </c>
      <c r="H32" s="20">
        <v>0</v>
      </c>
      <c r="I32" s="21">
        <f>F32-G32</f>
        <v>0</v>
      </c>
    </row>
    <row r="33" spans="1:9">
      <c r="A33" s="2"/>
      <c r="B33" s="31" t="s">
        <v>28</v>
      </c>
      <c r="C33" s="18"/>
      <c r="D33" s="23">
        <f>SUM(D36:D37)</f>
        <v>0</v>
      </c>
      <c r="E33" s="23">
        <f>SUM(E36:E37)</f>
        <v>0</v>
      </c>
      <c r="F33" s="13">
        <f>D33+E33</f>
        <v>0</v>
      </c>
      <c r="G33" s="23">
        <f>SUM(G36:G37)</f>
        <v>0</v>
      </c>
      <c r="H33" s="23">
        <f>SUM(H36:H37)</f>
        <v>0</v>
      </c>
      <c r="I33" s="23">
        <f>SUM(I36:I37)</f>
        <v>0</v>
      </c>
    </row>
    <row r="34" spans="1:9">
      <c r="A34" s="2"/>
      <c r="B34" s="17" t="s">
        <v>10</v>
      </c>
      <c r="C34" s="18"/>
      <c r="D34" s="26"/>
      <c r="E34" s="27"/>
      <c r="F34" s="21"/>
      <c r="G34" s="27"/>
      <c r="H34" s="27"/>
      <c r="I34" s="21"/>
    </row>
    <row r="35" spans="1:9">
      <c r="A35" s="2"/>
      <c r="B35" s="17" t="s">
        <v>29</v>
      </c>
      <c r="C35" s="18"/>
      <c r="D35" s="26"/>
      <c r="E35" s="27"/>
      <c r="F35" s="21"/>
      <c r="G35" s="27"/>
      <c r="H35" s="27"/>
      <c r="I35" s="21"/>
    </row>
    <row r="36" spans="1:9" s="1" customFormat="1">
      <c r="A36" s="3"/>
      <c r="B36" s="28"/>
      <c r="C36" s="29" t="s">
        <v>30</v>
      </c>
      <c r="D36" s="19">
        <v>0</v>
      </c>
      <c r="E36" s="20">
        <v>0</v>
      </c>
      <c r="F36" s="21">
        <f>D36+E36</f>
        <v>0</v>
      </c>
      <c r="G36" s="20">
        <v>0</v>
      </c>
      <c r="H36" s="20">
        <v>0</v>
      </c>
      <c r="I36" s="21">
        <f>F36-G36</f>
        <v>0</v>
      </c>
    </row>
    <row r="37" spans="1:9" s="1" customFormat="1" ht="20.25" customHeight="1">
      <c r="A37" s="3"/>
      <c r="B37" s="28"/>
      <c r="C37" s="29" t="s">
        <v>31</v>
      </c>
      <c r="D37" s="19">
        <v>0</v>
      </c>
      <c r="E37" s="20">
        <v>0</v>
      </c>
      <c r="F37" s="21">
        <f>D37+E37</f>
        <v>0</v>
      </c>
      <c r="G37" s="20">
        <v>0</v>
      </c>
      <c r="H37" s="20">
        <v>0</v>
      </c>
      <c r="I37" s="21">
        <f>F37-G37</f>
        <v>0</v>
      </c>
    </row>
    <row r="38" spans="1:9" ht="23.25" customHeight="1">
      <c r="A38" s="2"/>
      <c r="B38" s="17" t="s">
        <v>22</v>
      </c>
      <c r="C38" s="18"/>
      <c r="D38" s="19">
        <v>0</v>
      </c>
      <c r="E38" s="20">
        <v>0</v>
      </c>
      <c r="F38" s="21">
        <f>D38+E38</f>
        <v>0</v>
      </c>
      <c r="G38" s="20">
        <v>0</v>
      </c>
      <c r="H38" s="20">
        <v>0</v>
      </c>
      <c r="I38" s="21">
        <f>F38-G38</f>
        <v>0</v>
      </c>
    </row>
    <row r="39" spans="1:9">
      <c r="A39" s="2"/>
      <c r="B39" s="17"/>
      <c r="C39" s="18"/>
      <c r="D39" s="26"/>
      <c r="E39" s="27"/>
      <c r="F39" s="21"/>
      <c r="G39" s="27"/>
      <c r="H39" s="27"/>
      <c r="I39" s="21"/>
    </row>
    <row r="40" spans="1:9" ht="24.75" customHeight="1">
      <c r="A40" s="2"/>
      <c r="B40" s="14" t="s">
        <v>32</v>
      </c>
      <c r="C40" s="15"/>
      <c r="D40" s="16">
        <f t="shared" ref="D40:I40" si="5">D10+D25</f>
        <v>409725256</v>
      </c>
      <c r="E40" s="12">
        <f t="shared" si="5"/>
        <v>-21324687</v>
      </c>
      <c r="F40" s="13">
        <f t="shared" si="5"/>
        <v>388400569</v>
      </c>
      <c r="G40" s="12">
        <f t="shared" si="5"/>
        <v>381477231</v>
      </c>
      <c r="H40" s="12">
        <f t="shared" si="5"/>
        <v>381477231</v>
      </c>
      <c r="I40" s="13">
        <f t="shared" si="5"/>
        <v>6923338</v>
      </c>
    </row>
    <row r="41" spans="1:9">
      <c r="A41" s="2"/>
      <c r="B41" s="14"/>
      <c r="C41" s="15"/>
      <c r="D41" s="26"/>
      <c r="E41" s="27"/>
      <c r="F41" s="21"/>
      <c r="G41" s="27"/>
      <c r="H41" s="27"/>
      <c r="I41" s="27"/>
    </row>
    <row r="42" spans="1:9">
      <c r="A42" s="2"/>
      <c r="B42" s="32"/>
      <c r="C42" s="33"/>
      <c r="D42" s="34"/>
      <c r="E42" s="35"/>
      <c r="F42" s="36"/>
      <c r="G42" s="35"/>
      <c r="H42" s="35"/>
      <c r="I42" s="35"/>
    </row>
    <row r="43" spans="1:9">
      <c r="A43" s="2"/>
      <c r="B43" s="4"/>
      <c r="C43" s="4"/>
      <c r="D43" s="5"/>
      <c r="E43" s="5"/>
      <c r="F43" s="5"/>
      <c r="G43" s="5"/>
      <c r="H43" s="5"/>
      <c r="I43" s="5"/>
    </row>
    <row r="44" spans="1:9">
      <c r="A44" s="2"/>
      <c r="B44" s="3"/>
      <c r="C44" s="3"/>
      <c r="D44" s="3"/>
      <c r="E44" s="3"/>
      <c r="F44" s="3"/>
      <c r="G44" s="3"/>
      <c r="H44" s="3"/>
      <c r="I44" s="3"/>
    </row>
    <row r="45" spans="1:9">
      <c r="A45" s="2"/>
      <c r="B45" s="3"/>
      <c r="C45" s="3"/>
      <c r="D45" s="3"/>
      <c r="E45" s="3"/>
      <c r="F45" s="3"/>
      <c r="G45" s="3"/>
      <c r="H45" s="3"/>
      <c r="I45" s="3"/>
    </row>
    <row r="46" spans="1:9">
      <c r="A46" s="2"/>
      <c r="B46" s="3"/>
      <c r="C46" s="3"/>
      <c r="D46" s="3"/>
      <c r="E46" s="6"/>
      <c r="F46" s="3"/>
      <c r="G46" s="3"/>
      <c r="H46" s="3"/>
      <c r="I46" s="3"/>
    </row>
    <row r="47" spans="1:9">
      <c r="A47" s="2"/>
      <c r="B47" s="3"/>
      <c r="C47" s="3"/>
      <c r="D47" s="3"/>
      <c r="E47" s="6"/>
      <c r="F47" s="3"/>
      <c r="G47" s="3"/>
      <c r="H47" s="3"/>
      <c r="I47" s="3"/>
    </row>
    <row r="48" spans="1:9">
      <c r="A48" s="2"/>
      <c r="B48" s="3"/>
      <c r="C48" s="3"/>
      <c r="D48" s="3"/>
      <c r="E48" s="6"/>
      <c r="F48" s="3"/>
      <c r="G48" s="3"/>
      <c r="H48" s="3"/>
      <c r="I48" s="3"/>
    </row>
    <row r="49" spans="1:9">
      <c r="A49" s="2"/>
      <c r="B49" s="3"/>
      <c r="C49" s="3"/>
      <c r="D49" s="3"/>
      <c r="E49" s="7"/>
      <c r="F49" s="3"/>
      <c r="G49" s="3"/>
      <c r="H49" s="3"/>
      <c r="I49" s="3"/>
    </row>
    <row r="50" spans="1:9">
      <c r="A50" s="2"/>
      <c r="B50" s="3"/>
      <c r="C50" s="3"/>
      <c r="D50" s="3"/>
      <c r="E50" s="3"/>
      <c r="F50" s="3"/>
      <c r="G50" s="3"/>
      <c r="H50" s="3"/>
      <c r="I50" s="3"/>
    </row>
    <row r="51" spans="1:9">
      <c r="A51" s="2"/>
      <c r="B51" s="3"/>
      <c r="C51" s="3"/>
      <c r="D51" s="3"/>
      <c r="E51" s="3"/>
      <c r="F51" s="3"/>
      <c r="G51" s="3"/>
      <c r="H51" s="3"/>
      <c r="I51" s="3"/>
    </row>
    <row r="52" spans="1:9">
      <c r="A52" s="2"/>
      <c r="B52" s="3"/>
      <c r="C52" s="3"/>
      <c r="D52" s="3"/>
      <c r="E52" s="3"/>
      <c r="F52" s="3"/>
      <c r="G52" s="3"/>
      <c r="H52" s="3"/>
      <c r="I52" s="3"/>
    </row>
    <row r="53" spans="1:9">
      <c r="A53" s="2"/>
      <c r="B53" s="3"/>
      <c r="C53" s="3"/>
      <c r="D53" s="3"/>
      <c r="E53" s="3"/>
      <c r="F53" s="3"/>
      <c r="G53" s="3"/>
      <c r="H53" s="3"/>
      <c r="I53" s="3"/>
    </row>
    <row r="54" spans="1:9">
      <c r="A54" s="2"/>
      <c r="B54" s="3"/>
      <c r="C54" s="3"/>
      <c r="D54" s="3"/>
      <c r="E54" s="3"/>
      <c r="F54" s="3"/>
      <c r="G54" s="3"/>
      <c r="H54" s="3"/>
      <c r="I54" s="3"/>
    </row>
    <row r="55" spans="1:9">
      <c r="A55" s="2"/>
      <c r="B55" s="3"/>
      <c r="C55" s="3"/>
      <c r="D55" s="3"/>
      <c r="E55" s="3"/>
      <c r="F55" s="3"/>
      <c r="G55" s="3"/>
      <c r="H55" s="3"/>
      <c r="I55" s="3"/>
    </row>
  </sheetData>
  <sheetProtection password="DCBC" sheet="1" scenarios="1" formatCells="0" formatColumns="0"/>
  <mergeCells count="13">
    <mergeCell ref="B1:I1"/>
    <mergeCell ref="B7:C9"/>
    <mergeCell ref="B2:I2"/>
    <mergeCell ref="B3:I3"/>
    <mergeCell ref="B4:I4"/>
    <mergeCell ref="B5:I5"/>
    <mergeCell ref="B6:I6"/>
    <mergeCell ref="D7:H7"/>
    <mergeCell ref="I7:I9"/>
    <mergeCell ref="D8:D9"/>
    <mergeCell ref="F8:F9"/>
    <mergeCell ref="G8:G9"/>
    <mergeCell ref="H8:H9"/>
  </mergeCells>
  <dataValidations count="2"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  <dataValidation allowBlank="1" showInputMessage="1" showErrorMessage="1" error="Solo importes sin decimales, por favor." sqref="D18:I18 D29:I29 D33:E33 G33:I33 I10"/>
  </dataValidations>
  <printOptions horizontalCentered="1" verticalCentered="1"/>
  <pageMargins left="0.39370078740157483" right="0.39370078740157483" top="0.19685039370078741" bottom="0.19685039370078741" header="0" footer="0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Egresos CSPC Detallad</vt:lpstr>
      <vt:lpstr>'Analítico Egresos CSPC Detallad'!Área_de_impresión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MONICA-CONTA</cp:lastModifiedBy>
  <cp:lastPrinted>2022-12-05T18:27:00Z</cp:lastPrinted>
  <dcterms:created xsi:type="dcterms:W3CDTF">2016-10-11T15:43:08Z</dcterms:created>
  <dcterms:modified xsi:type="dcterms:W3CDTF">2023-02-28T23:37:58Z</dcterms:modified>
</cp:coreProperties>
</file>