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435"/>
  </bookViews>
  <sheets>
    <sheet name="Hoja1" sheetId="1" r:id="rId1"/>
  </sheets>
  <definedNames>
    <definedName name="_xlnm.Print_Area" localSheetId="0">Hoja1!$A$1:$I$58</definedName>
  </definedNames>
  <calcPr calcId="125725"/>
</workbook>
</file>

<file path=xl/calcChain.xml><?xml version="1.0" encoding="utf-8"?>
<calcChain xmlns="http://schemas.openxmlformats.org/spreadsheetml/2006/main">
  <c r="F41" i="1"/>
  <c r="F17"/>
  <c r="F16"/>
  <c r="D47" l="1"/>
  <c r="F38"/>
</calcChain>
</file>

<file path=xl/sharedStrings.xml><?xml version="1.0" encoding="utf-8"?>
<sst xmlns="http://schemas.openxmlformats.org/spreadsheetml/2006/main" count="64" uniqueCount="42">
  <si>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</si>
  <si>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</si>
  <si>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</si>
  <si>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</si>
  <si>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</si>
  <si>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</si>
  <si>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</si>
  <si>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</si>
  <si>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</si>
  <si>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</si>
  <si>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</si>
  <si>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</si>
  <si>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</si>
  <si>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</si>
  <si>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</si>
  <si>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</si>
  <si>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</si>
  <si>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</si>
  <si>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</si>
  <si>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</si>
  <si>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</si>
  <si>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</si>
  <si>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</si>
  <si>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</si>
  <si>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</si>
  <si>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</si>
  <si>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</si>
  <si>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</si>
  <si>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</si>
  <si>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</si>
  <si>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</si>
  <si>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</si>
  <si>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</si>
  <si>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</si>
  <si>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</si>
  <si>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</si>
  <si>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</si>
  <si>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</si>
  <si>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</si>
  <si>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</si>
  <si>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Comisión Municipal de Agua Potable y Alcantarillado de Rio Bravo, Tamaulipas</t>
  </si>
  <si>
    <t>Bajo protesta de decir verdad, declaramos que los Estados Financieros y sus Notas, estan razonablementes correctas y son responsabilidad del emisor.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</si>
</sst>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97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3" fontId="6" fillId="2" borderId="0" xfId="2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3" fontId="6" fillId="2" borderId="15" xfId="2" applyNumberFormat="1" applyFont="1" applyFill="1" applyBorder="1" applyAlignment="1" applyProtection="1">
      <alignment horizontal="right"/>
      <protection locked="0"/>
    </xf>
    <xf numFmtId="37" fontId="16" fillId="3" borderId="9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3" fontId="6" fillId="0" borderId="0" xfId="2" applyNumberFormat="1" applyFont="1" applyFill="1" applyBorder="1" applyAlignment="1" applyProtection="1">
      <alignment horizontal="right"/>
      <protection locked="0"/>
    </xf>
    <xf numFmtId="3" fontId="6" fillId="2" borderId="14" xfId="2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164" fontId="18" fillId="0" borderId="0" xfId="1" applyNumberFormat="1" applyFont="1"/>
    <xf numFmtId="164" fontId="0" fillId="0" borderId="0" xfId="1" applyNumberFormat="1" applyFont="1"/>
    <xf numFmtId="164" fontId="18" fillId="2" borderId="14" xfId="1" applyNumberFormat="1" applyFont="1" applyFill="1" applyBorder="1"/>
    <xf numFmtId="164" fontId="0" fillId="2" borderId="14" xfId="1" applyNumberFormat="1" applyFont="1" applyFill="1" applyBorder="1"/>
    <xf numFmtId="164" fontId="18" fillId="2" borderId="15" xfId="1" applyNumberFormat="1" applyFont="1" applyFill="1" applyBorder="1"/>
    <xf numFmtId="164" fontId="0" fillId="2" borderId="4" xfId="1" applyNumberFormat="1" applyFont="1" applyFill="1" applyBorder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311114</xdr:colOff>
      <xdr:row>1</xdr:row>
      <xdr:rowOff>190500</xdr:rowOff>
    </xdr:from>
    <xdr:to>
      <xdr:col>8</xdr:col>
      <xdr:colOff>607246</xdr:colOff>
      <xdr:row>3</xdr:row>
      <xdr:rowOff>285750</xdr:rowOff>
    </xdr:to>
    <xdr:pic>
      <xdr:nvPicPr>
        <xdr:cNvPr id="7" name="6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98139" y="495300"/>
          <a:ext cx="175345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zoomScaleNormal="100" workbookViewId="0">
      <selection activeCell="F53" sqref="F53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  <col min="10" max="11" width="15.140625" bestFit="1" customWidth="1"/>
  </cols>
  <sheetData>
    <row r="1" spans="1:11" ht="24">
      <c r="A1" s="81" t="s">
        <v>40</v>
      </c>
      <c r="B1" s="81"/>
      <c r="C1" s="81"/>
      <c r="D1" s="81"/>
      <c r="E1" s="81"/>
      <c r="F1" s="81"/>
      <c r="G1" s="81"/>
      <c r="H1" s="81"/>
      <c r="I1" s="81"/>
    </row>
    <row r="2" spans="1:11" ht="24">
      <c r="A2" s="81" t="s">
        <v>35</v>
      </c>
      <c r="B2" s="81"/>
      <c r="C2" s="81"/>
      <c r="D2" s="81"/>
      <c r="E2" s="81"/>
      <c r="F2" s="81"/>
      <c r="G2" s="81"/>
      <c r="H2" s="81"/>
      <c r="I2" s="81"/>
    </row>
    <row r="3" spans="1:11" ht="24">
      <c r="A3" s="82" t="s">
        <v>33</v>
      </c>
      <c r="B3" s="82"/>
      <c r="C3" s="82"/>
      <c r="D3" s="82"/>
      <c r="E3" s="82"/>
      <c r="F3" s="82"/>
      <c r="G3" s="82"/>
      <c r="H3" s="82"/>
      <c r="I3" s="82"/>
    </row>
    <row r="4" spans="1:11" ht="24">
      <c r="A4" s="82" t="s">
        <v>39</v>
      </c>
      <c r="B4" s="82"/>
      <c r="C4" s="82"/>
      <c r="D4" s="82"/>
      <c r="E4" s="82"/>
      <c r="F4" s="82"/>
      <c r="G4" s="82"/>
      <c r="H4" s="82"/>
      <c r="I4" s="82"/>
    </row>
    <row r="5" spans="1:11" ht="24">
      <c r="A5" s="56" t="s">
        <v>34</v>
      </c>
      <c r="B5" s="56"/>
      <c r="C5" s="56"/>
      <c r="D5" s="56"/>
      <c r="E5" s="56"/>
      <c r="F5" s="56"/>
      <c r="G5" s="56"/>
      <c r="H5" s="56"/>
      <c r="I5" s="56"/>
    </row>
    <row r="6" spans="1:11">
      <c r="A6" s="63" t="s">
        <v>0</v>
      </c>
      <c r="B6" s="64"/>
      <c r="C6" s="65"/>
      <c r="D6" s="72" t="s">
        <v>1</v>
      </c>
      <c r="E6" s="73"/>
      <c r="F6" s="73"/>
      <c r="G6" s="73"/>
      <c r="H6" s="74"/>
      <c r="I6" s="75" t="s">
        <v>2</v>
      </c>
    </row>
    <row r="7" spans="1:11" ht="30">
      <c r="A7" s="66"/>
      <c r="B7" s="67"/>
      <c r="C7" s="68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86"/>
      <c r="J7" s="87"/>
      <c r="K7" s="87"/>
    </row>
    <row r="8" spans="1:11">
      <c r="A8" s="69"/>
      <c r="B8" s="70"/>
      <c r="C8" s="71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  <c r="J8" s="87"/>
      <c r="K8" s="87"/>
    </row>
    <row r="9" spans="1:11">
      <c r="A9" s="3"/>
      <c r="B9" s="4"/>
      <c r="C9" s="5"/>
      <c r="D9" s="6"/>
      <c r="E9" s="7"/>
      <c r="F9" s="7"/>
      <c r="G9" s="7"/>
      <c r="H9" s="7"/>
      <c r="I9" s="7"/>
      <c r="J9" s="87"/>
      <c r="K9" s="87"/>
    </row>
    <row r="10" spans="1:11">
      <c r="A10" s="76" t="s">
        <v>14</v>
      </c>
      <c r="B10" s="59"/>
      <c r="C10" s="60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89">
        <v>0</v>
      </c>
      <c r="J10" s="88"/>
      <c r="K10" s="87"/>
    </row>
    <row r="11" spans="1:11">
      <c r="A11" s="76" t="s">
        <v>15</v>
      </c>
      <c r="B11" s="59"/>
      <c r="C11" s="60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89">
        <v>0</v>
      </c>
      <c r="J11" s="88"/>
      <c r="K11" s="87"/>
    </row>
    <row r="12" spans="1:11">
      <c r="A12" s="76" t="s">
        <v>16</v>
      </c>
      <c r="B12" s="59"/>
      <c r="C12" s="60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89">
        <v>0</v>
      </c>
      <c r="J12" s="88"/>
      <c r="K12" s="87"/>
    </row>
    <row r="13" spans="1:11">
      <c r="A13" s="76" t="s">
        <v>17</v>
      </c>
      <c r="B13" s="59"/>
      <c r="C13" s="60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89">
        <v>0</v>
      </c>
      <c r="J13" s="88"/>
      <c r="K13" s="87"/>
    </row>
    <row r="14" spans="1:11">
      <c r="A14" s="76" t="s">
        <v>18</v>
      </c>
      <c r="B14" s="59"/>
      <c r="C14" s="60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89">
        <v>0</v>
      </c>
      <c r="J14" s="88"/>
      <c r="K14" s="87"/>
    </row>
    <row r="15" spans="1:11">
      <c r="A15" s="76" t="s">
        <v>19</v>
      </c>
      <c r="B15" s="59"/>
      <c r="C15" s="60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89">
        <v>0</v>
      </c>
      <c r="J15" s="88"/>
      <c r="K15" s="87"/>
    </row>
    <row r="16" spans="1:11">
      <c r="A16" s="76" t="s">
        <v>31</v>
      </c>
      <c r="B16" s="59"/>
      <c r="C16" s="60"/>
      <c r="D16" s="8">
        <v>172573697</v>
      </c>
      <c r="E16" s="8">
        <v>0</v>
      </c>
      <c r="F16" s="9">
        <f t="shared" ref="F10:F19" si="0">SUM(D16:E16)</f>
        <v>172573697</v>
      </c>
      <c r="G16" s="8">
        <v>162577909</v>
      </c>
      <c r="H16" s="8">
        <v>91020170</v>
      </c>
      <c r="I16" s="89">
        <v>-81553527</v>
      </c>
      <c r="J16" s="88"/>
      <c r="K16" s="87"/>
    </row>
    <row r="17" spans="1:11" ht="32.25" customHeight="1">
      <c r="A17" s="76" t="s">
        <v>27</v>
      </c>
      <c r="B17" s="59"/>
      <c r="C17" s="60"/>
      <c r="D17" s="8">
        <v>102193104</v>
      </c>
      <c r="E17" s="8">
        <v>0</v>
      </c>
      <c r="F17" s="9">
        <f t="shared" si="0"/>
        <v>102193104</v>
      </c>
      <c r="G17" s="8">
        <v>0</v>
      </c>
      <c r="H17" s="8">
        <v>0</v>
      </c>
      <c r="I17" s="89">
        <v>-102193104</v>
      </c>
      <c r="J17" s="88"/>
      <c r="K17" s="87"/>
    </row>
    <row r="18" spans="1:11" ht="28.5" customHeight="1">
      <c r="A18" s="76" t="s">
        <v>32</v>
      </c>
      <c r="B18" s="59"/>
      <c r="C18" s="60"/>
      <c r="D18" s="8">
        <v>0</v>
      </c>
      <c r="E18" s="8">
        <v>0</v>
      </c>
      <c r="F18" s="9">
        <v>0</v>
      </c>
      <c r="G18" s="8">
        <v>0</v>
      </c>
      <c r="H18" s="8">
        <v>0</v>
      </c>
      <c r="I18" s="89">
        <v>0</v>
      </c>
      <c r="J18" s="88"/>
      <c r="K18" s="87"/>
    </row>
    <row r="19" spans="1:11">
      <c r="A19" s="76" t="s">
        <v>20</v>
      </c>
      <c r="B19" s="59"/>
      <c r="C19" s="60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89">
        <v>0</v>
      </c>
      <c r="J19" s="88"/>
      <c r="K19" s="87"/>
    </row>
    <row r="20" spans="1:11">
      <c r="A20" s="10"/>
      <c r="B20" s="11"/>
      <c r="C20" s="12"/>
      <c r="D20" s="55"/>
      <c r="E20" s="55"/>
      <c r="F20" s="55"/>
      <c r="G20" s="55"/>
      <c r="H20" s="55"/>
      <c r="I20" s="90"/>
      <c r="J20" s="87"/>
      <c r="K20" s="87"/>
    </row>
    <row r="21" spans="1:11">
      <c r="A21" s="13"/>
      <c r="B21" s="14"/>
      <c r="C21" s="15" t="s">
        <v>21</v>
      </c>
      <c r="D21" s="16">
        <v>274766801</v>
      </c>
      <c r="E21" s="16">
        <v>0</v>
      </c>
      <c r="F21" s="16">
        <v>274766801</v>
      </c>
      <c r="G21" s="16">
        <v>162577909</v>
      </c>
      <c r="H21" s="16">
        <v>91020170</v>
      </c>
      <c r="I21" s="84"/>
    </row>
    <row r="22" spans="1:11">
      <c r="A22" s="47"/>
      <c r="B22" s="47"/>
      <c r="C22" s="47"/>
      <c r="D22" s="18"/>
      <c r="E22" s="18"/>
      <c r="F22" s="18"/>
      <c r="G22" s="61" t="s">
        <v>25</v>
      </c>
      <c r="H22" s="62"/>
      <c r="I22" s="85">
        <v>-183746631</v>
      </c>
      <c r="J22" s="83"/>
    </row>
    <row r="23" spans="1:11">
      <c r="A23" s="17"/>
      <c r="B23" s="17"/>
      <c r="C23" s="17"/>
      <c r="D23" s="17"/>
      <c r="E23" s="17"/>
      <c r="F23" s="17"/>
      <c r="G23" s="17"/>
      <c r="H23" s="17"/>
      <c r="I23" s="17"/>
    </row>
    <row r="24" spans="1:11" ht="15" customHeight="1">
      <c r="A24" s="63" t="s">
        <v>22</v>
      </c>
      <c r="B24" s="64"/>
      <c r="C24" s="65"/>
      <c r="D24" s="72" t="s">
        <v>1</v>
      </c>
      <c r="E24" s="73"/>
      <c r="F24" s="73"/>
      <c r="G24" s="73"/>
      <c r="H24" s="74"/>
      <c r="I24" s="75" t="s">
        <v>2</v>
      </c>
    </row>
    <row r="25" spans="1:11" ht="30">
      <c r="A25" s="66"/>
      <c r="B25" s="67"/>
      <c r="C25" s="68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75"/>
    </row>
    <row r="26" spans="1:11">
      <c r="A26" s="69"/>
      <c r="B26" s="70"/>
      <c r="C26" s="71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11">
      <c r="A27" s="3"/>
      <c r="B27" s="4"/>
      <c r="C27" s="5"/>
      <c r="D27" s="7"/>
      <c r="E27" s="7"/>
      <c r="F27" s="7"/>
      <c r="G27" s="7"/>
      <c r="H27" s="7"/>
      <c r="I27" s="7"/>
    </row>
    <row r="28" spans="1:11">
      <c r="A28" s="19" t="s">
        <v>26</v>
      </c>
      <c r="B28" s="20"/>
      <c r="C28" s="21"/>
      <c r="D28" s="48">
        <v>102193104</v>
      </c>
      <c r="E28" s="48">
        <v>0</v>
      </c>
      <c r="F28" s="22">
        <v>102193104</v>
      </c>
      <c r="G28" s="52">
        <v>0</v>
      </c>
      <c r="H28" s="52">
        <v>0</v>
      </c>
      <c r="I28" s="93">
        <v>-102193104</v>
      </c>
      <c r="K28" s="91"/>
    </row>
    <row r="29" spans="1:11">
      <c r="A29" s="23"/>
      <c r="B29" s="59" t="s">
        <v>14</v>
      </c>
      <c r="C29" s="60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94">
        <v>0</v>
      </c>
      <c r="K29" s="92"/>
    </row>
    <row r="30" spans="1:11">
      <c r="A30" s="23"/>
      <c r="B30" s="26" t="s">
        <v>15</v>
      </c>
      <c r="C30" s="41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94">
        <v>0</v>
      </c>
      <c r="K30" s="92"/>
    </row>
    <row r="31" spans="1:11">
      <c r="A31" s="23"/>
      <c r="B31" s="59" t="s">
        <v>16</v>
      </c>
      <c r="C31" s="60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94">
        <v>0</v>
      </c>
      <c r="K31" s="92"/>
    </row>
    <row r="32" spans="1:11">
      <c r="A32" s="23"/>
      <c r="B32" s="59" t="s">
        <v>17</v>
      </c>
      <c r="C32" s="60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94">
        <v>0</v>
      </c>
      <c r="K32" s="92"/>
    </row>
    <row r="33" spans="1:11">
      <c r="A33" s="23"/>
      <c r="B33" s="59" t="s">
        <v>36</v>
      </c>
      <c r="C33" s="60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94">
        <v>0</v>
      </c>
      <c r="K33" s="92"/>
    </row>
    <row r="34" spans="1:11">
      <c r="A34" s="23"/>
      <c r="B34" s="59" t="s">
        <v>37</v>
      </c>
      <c r="C34" s="60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94">
        <v>0</v>
      </c>
      <c r="K34" s="92"/>
    </row>
    <row r="35" spans="1:11" ht="36.75" customHeight="1">
      <c r="A35" s="23"/>
      <c r="B35" s="59" t="s">
        <v>28</v>
      </c>
      <c r="C35" s="60"/>
      <c r="D35" s="24">
        <v>102193104</v>
      </c>
      <c r="E35" s="24">
        <v>0</v>
      </c>
      <c r="F35" s="25">
        <v>102193104</v>
      </c>
      <c r="G35" s="24">
        <v>0</v>
      </c>
      <c r="H35" s="24">
        <v>0</v>
      </c>
      <c r="I35" s="94">
        <v>-102193104</v>
      </c>
      <c r="K35" s="92"/>
    </row>
    <row r="36" spans="1:11" ht="28.5" customHeight="1">
      <c r="A36" s="23"/>
      <c r="B36" s="59" t="s">
        <v>29</v>
      </c>
      <c r="C36" s="60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94">
        <v>0</v>
      </c>
      <c r="K36" s="92"/>
    </row>
    <row r="37" spans="1:11" ht="8.25" customHeight="1">
      <c r="A37" s="23"/>
      <c r="B37" s="27"/>
      <c r="C37" s="28"/>
      <c r="D37" s="49"/>
      <c r="E37" s="49"/>
      <c r="F37" s="25"/>
      <c r="G37" s="24"/>
      <c r="H37" s="24"/>
      <c r="I37" s="94"/>
      <c r="K37" s="92"/>
    </row>
    <row r="38" spans="1:11" ht="39.75" customHeight="1">
      <c r="A38" s="77" t="s">
        <v>30</v>
      </c>
      <c r="B38" s="78"/>
      <c r="C38" s="79"/>
      <c r="D38" s="50">
        <v>172573697</v>
      </c>
      <c r="E38" s="50">
        <v>0</v>
      </c>
      <c r="F38" s="29">
        <f t="shared" ref="D38:I38" si="1">SUM(F39:F42)</f>
        <v>172573697</v>
      </c>
      <c r="G38" s="53">
        <v>162577909</v>
      </c>
      <c r="H38" s="53">
        <v>91202170</v>
      </c>
      <c r="I38" s="93">
        <v>-81371527</v>
      </c>
      <c r="K38" s="91"/>
    </row>
    <row r="39" spans="1:11">
      <c r="A39" s="19"/>
      <c r="B39" s="59" t="s">
        <v>15</v>
      </c>
      <c r="C39" s="60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94">
        <v>0</v>
      </c>
      <c r="K39" s="92"/>
    </row>
    <row r="40" spans="1:11">
      <c r="A40" s="19"/>
      <c r="B40" s="59" t="s">
        <v>36</v>
      </c>
      <c r="C40" s="60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94">
        <v>0</v>
      </c>
      <c r="K40" s="92"/>
    </row>
    <row r="41" spans="1:11" ht="25.5" customHeight="1">
      <c r="A41" s="23"/>
      <c r="B41" s="59" t="s">
        <v>38</v>
      </c>
      <c r="C41" s="60"/>
      <c r="D41" s="24">
        <v>172573697</v>
      </c>
      <c r="E41" s="24">
        <v>0</v>
      </c>
      <c r="F41" s="25">
        <f>D41+E41</f>
        <v>172573697</v>
      </c>
      <c r="G41" s="24">
        <v>162577909</v>
      </c>
      <c r="H41" s="24">
        <v>91202170</v>
      </c>
      <c r="I41" s="94">
        <v>-81371527</v>
      </c>
      <c r="K41" s="92"/>
    </row>
    <row r="42" spans="1:11" ht="23.25" customHeight="1">
      <c r="A42" s="23"/>
      <c r="B42" s="59" t="s">
        <v>29</v>
      </c>
      <c r="C42" s="60"/>
      <c r="D42" s="24">
        <v>0</v>
      </c>
      <c r="E42" s="24">
        <v>0</v>
      </c>
      <c r="F42" s="25">
        <v>0</v>
      </c>
      <c r="G42" s="24">
        <v>0</v>
      </c>
      <c r="H42" s="24">
        <v>0</v>
      </c>
      <c r="I42" s="94">
        <v>0</v>
      </c>
      <c r="K42" s="92"/>
    </row>
    <row r="43" spans="1:11" ht="9.75" customHeight="1">
      <c r="A43" s="30"/>
      <c r="B43" s="31"/>
      <c r="C43" s="32"/>
      <c r="D43" s="51"/>
      <c r="E43" s="51"/>
      <c r="F43" s="33"/>
      <c r="G43" s="54"/>
      <c r="H43" s="54"/>
      <c r="I43" s="94"/>
      <c r="K43" s="92"/>
    </row>
    <row r="44" spans="1:11">
      <c r="A44" s="19" t="s">
        <v>24</v>
      </c>
      <c r="B44" s="34"/>
      <c r="C44" s="28"/>
      <c r="D44" s="51">
        <v>0</v>
      </c>
      <c r="E44" s="51">
        <v>0</v>
      </c>
      <c r="F44" s="33">
        <v>0</v>
      </c>
      <c r="G44" s="54">
        <v>0</v>
      </c>
      <c r="H44" s="54">
        <v>0</v>
      </c>
      <c r="I44" s="93">
        <v>0</v>
      </c>
      <c r="K44" s="91"/>
    </row>
    <row r="45" spans="1:11">
      <c r="A45" s="23"/>
      <c r="B45" s="59" t="s">
        <v>20</v>
      </c>
      <c r="C45" s="60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94">
        <v>0</v>
      </c>
      <c r="K45" s="92"/>
    </row>
    <row r="46" spans="1:11">
      <c r="A46" s="10"/>
      <c r="B46" s="11"/>
      <c r="C46" s="12"/>
      <c r="D46" s="35"/>
      <c r="E46" s="35"/>
      <c r="F46" s="35"/>
      <c r="G46" s="35"/>
      <c r="H46" s="35"/>
      <c r="I46" s="94"/>
      <c r="K46" s="92"/>
    </row>
    <row r="47" spans="1:11">
      <c r="A47" s="13"/>
      <c r="B47" s="14"/>
      <c r="C47" s="36" t="s">
        <v>21</v>
      </c>
      <c r="D47" s="37">
        <f t="shared" ref="D47:I47" si="2">SUM(D28+D38+D44)</f>
        <v>274766801</v>
      </c>
      <c r="E47" s="37">
        <v>0</v>
      </c>
      <c r="F47" s="37">
        <v>274766801</v>
      </c>
      <c r="G47" s="37">
        <v>162577909</v>
      </c>
      <c r="H47" s="37">
        <v>91202170</v>
      </c>
      <c r="I47" s="96"/>
      <c r="K47" s="92"/>
    </row>
    <row r="48" spans="1:11">
      <c r="A48" s="45"/>
      <c r="B48" s="45"/>
      <c r="C48" s="45"/>
      <c r="D48" s="38"/>
      <c r="E48" s="38"/>
      <c r="F48" s="38"/>
      <c r="G48" s="61" t="s">
        <v>25</v>
      </c>
      <c r="H48" s="62"/>
      <c r="I48" s="95">
        <v>-183564631</v>
      </c>
      <c r="K48" s="91"/>
    </row>
    <row r="49" spans="1:9">
      <c r="A49" s="58" t="s">
        <v>41</v>
      </c>
      <c r="B49" s="58"/>
      <c r="C49" s="58"/>
      <c r="D49" s="58"/>
      <c r="E49" s="58"/>
      <c r="F49" s="58"/>
      <c r="G49" s="58"/>
      <c r="H49" s="58"/>
      <c r="I49" s="58"/>
    </row>
    <row r="50" spans="1:9" ht="12.75" customHeight="1">
      <c r="A50" s="80"/>
      <c r="B50" s="80"/>
      <c r="C50" s="80"/>
      <c r="D50" s="46"/>
      <c r="E50" s="46"/>
      <c r="F50" s="46"/>
      <c r="G50" s="46"/>
      <c r="H50" s="46"/>
      <c r="I50" s="46"/>
    </row>
    <row r="51" spans="1:9" ht="36" customHeight="1">
      <c r="A51" s="80"/>
      <c r="B51" s="80"/>
      <c r="C51" s="80"/>
      <c r="D51" s="80"/>
      <c r="E51" s="80"/>
      <c r="F51" s="80"/>
      <c r="G51" s="46"/>
      <c r="H51" s="46"/>
      <c r="I51" s="46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57"/>
      <c r="D58" s="57"/>
      <c r="E58" s="40"/>
      <c r="F58" s="57"/>
      <c r="G58" s="57"/>
      <c r="H58" s="39"/>
      <c r="I58" s="39"/>
    </row>
    <row r="59" spans="1:9">
      <c r="A59" s="39"/>
      <c r="B59" s="39"/>
      <c r="C59" s="57"/>
      <c r="D59" s="57"/>
      <c r="E59" s="39"/>
      <c r="F59" s="57"/>
      <c r="G59" s="57"/>
      <c r="H59" s="39"/>
      <c r="I59" s="39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3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G48:H48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">
      <formula1>0</formula1>
    </dataValidation>
    <dataValidation type="whole" operator="greaterThan" allowBlank="1" showInputMessage="1" showErrorMessage="1" sqref="D46:H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4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Reynosa_Omx</cp:lastModifiedBy>
  <cp:lastPrinted>2023-02-20T04:10:24Z</cp:lastPrinted>
  <dcterms:created xsi:type="dcterms:W3CDTF">2015-01-15T21:28:32Z</dcterms:created>
  <dcterms:modified xsi:type="dcterms:W3CDTF">2023-03-06T00:30:30Z</dcterms:modified>
</cp:coreProperties>
</file>